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48" documentId="13_ncr:1_{F6CB121F-512D-4AA6-A0C1-0FB36C537598}" xr6:coauthVersionLast="47" xr6:coauthVersionMax="47" xr10:uidLastSave="{2597C1F5-8679-43CE-9057-173BD4CB5C0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<sst xmlns="http://schemas.openxmlformats.org/spreadsheetml/2006/main" count="180301" uniqueCount="39132">
  <si>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</si>
  <si>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</si>
  <si>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</si>
  <si>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</si>
  <si>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</si>
  <si>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</si>
  <si>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</si>
  <si>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</si>
  <si>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</si>
  <si>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</si>
  <si>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</si>
  <si>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</si>
  <si>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</si>
  <si>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</si>
  <si>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</si>
  <si>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</si>
  <si>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</si>
  <si>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</si>
  <si>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</si>
  <si>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</si>
  <si>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</si>
  <si>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</si>
  <si>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</si>
  <si>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</si>
  <si>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</si>
  <si>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</si>
  <si>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</si>
  <si>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</si>
  <si>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</si>
  <si>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</si>
  <si>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</si>
  <si>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</si>
  <si>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</si>
  <si>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</si>
  <si>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</si>
  <si>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</si>
  <si>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</si>
  <si>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</si>
  <si>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</si>
  <si>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</si>
  <si>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</si>
  <si>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</si>
  <si>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</si>
  <si>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</si>
  <si>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</si>
  <si>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</si>
  <si>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</si>
  <si>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</si>
  <si>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</si>
  <si>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</si>
  <si>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</si>
  <si>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</si>
  <si>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</si>
  <si>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</si>
  <si>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</si>
  <si>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</si>
  <si>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</si>
  <si>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</si>
  <si>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</si>
  <si>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</si>
  <si>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</si>
  <si>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</si>
  <si>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</si>
  <si>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</si>
  <si>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</si>
  <si>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</si>
  <si>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</si>
  <si>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</si>
  <si>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</si>
  <si>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</si>
  <si>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</si>
  <si>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</si>
  <si>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</si>
  <si>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</si>
  <si>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</si>
  <si>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</si>
  <si>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</si>
  <si>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</si>
  <si>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</si>
  <si>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</si>
  <si>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</si>
  <si>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</si>
  <si>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</si>
  <si>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</si>
  <si>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</si>
  <si>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</si>
  <si>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</si>
  <si>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</si>
  <si>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</si>
  <si>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</si>
  <si>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</si>
  <si>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</si>
  <si>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</si>
  <si>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</si>
  <si>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</si>
  <si>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</si>
  <si>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</si>
  <si>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</si>
  <si>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</si>
  <si>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</si>
  <si>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</si>
  <si>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</si>
  <si>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</si>
  <si>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</si>
  <si>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</si>
  <si>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</si>
  <si>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</si>
  <si>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</si>
  <si>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</si>
  <si>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</si>
  <si>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</si>
  <si>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</si>
  <si>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</si>
  <si>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</si>
  <si>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</si>
  <si>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</si>
  <si>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</si>
  <si>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</si>
  <si>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</si>
  <si>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</si>
  <si>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</si>
  <si>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</si>
  <si>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</si>
  <si>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</si>
  <si>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</si>
  <si>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</si>
  <si>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</si>
  <si>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</si>
  <si>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</si>
  <si>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</si>
  <si>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</si>
  <si>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</si>
  <si>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</si>
  <si>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</si>
  <si>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</si>
  <si>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</si>
  <si>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</si>
  <si>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</si>
  <si>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</si>
  <si>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</si>
  <si>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</si>
  <si>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</si>
  <si>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</si>
  <si>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</si>
  <si>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</si>
  <si>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</si>
  <si>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</si>
  <si>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</si>
  <si>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</si>
  <si>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</si>
  <si>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</si>
  <si>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</si>
  <si>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</si>
  <si>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</si>
  <si>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</si>
  <si>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</si>
  <si>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</si>
  <si>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</si>
  <si>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</si>
  <si>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</si>
  <si>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</si>
  <si>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</si>
  <si>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</si>
  <si>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</si>
  <si>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</si>
  <si>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</si>
  <si>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</si>
  <si>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</si>
  <si>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</si>
  <si>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</si>
  <si>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</si>
  <si>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</si>
  <si>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</si>
  <si>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</si>
  <si>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</si>
  <si>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</si>
  <si>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</si>
  <si>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</si>
  <si>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</si>
  <si>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</si>
  <si>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</si>
  <si>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</si>
  <si>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</si>
  <si>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</si>
  <si>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</si>
  <si>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</si>
  <si>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</si>
  <si>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</si>
  <si>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</si>
  <si>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</si>
  <si>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</si>
  <si>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</si>
  <si>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</si>
  <si>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</si>
  <si>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</si>
  <si>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</si>
  <si>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</si>
  <si>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</si>
  <si>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</si>
  <si>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</si>
  <si>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</si>
  <si>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</si>
  <si>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</si>
  <si>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</si>
  <si>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</si>
  <si>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</si>
  <si>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</si>
  <si>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</si>
  <si>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</si>
  <si>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</si>
  <si>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</si>
  <si>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</si>
  <si>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</si>
  <si>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</si>
  <si>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</si>
  <si>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</si>
  <si>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</si>
  <si>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</si>
  <si>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</si>
  <si>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</si>
  <si>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</si>
  <si>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</si>
  <si>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</si>
  <si>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</si>
  <si>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</si>
  <si>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</si>
  <si>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</si>
  <si>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</si>
  <si>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</si>
  <si>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</si>
  <si>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</si>
  <si>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</si>
  <si>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</si>
  <si>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</si>
  <si>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</si>
  <si>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</si>
  <si>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</si>
  <si>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</si>
  <si>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</si>
  <si>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</si>
  <si>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</si>
  <si>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</si>
  <si>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</si>
  <si>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</si>
  <si>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</si>
  <si>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</si>
  <si>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</si>
  <si>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</si>
  <si>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</si>
  <si>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</si>
  <si>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</si>
  <si>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</si>
  <si>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</si>
  <si>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</si>
  <si>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</si>
  <si>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</si>
  <si>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</si>
  <si>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</si>
  <si>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</si>
  <si>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</si>
  <si>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</si>
  <si>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</si>
  <si>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</si>
  <si>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</si>
  <si>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</si>
  <si>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</si>
  <si>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</si>
  <si>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</si>
  <si>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</si>
  <si>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</si>
  <si>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</si>
  <si>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</si>
  <si>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</si>
  <si>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</si>
  <si>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</si>
  <si>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</si>
  <si>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</si>
  <si>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</si>
  <si>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</si>
  <si>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</si>
  <si>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</si>
  <si>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</si>
  <si>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</si>
  <si>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</si>
  <si>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</si>
  <si>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</si>
  <si>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</si>
  <si>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</si>
  <si>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</si>
  <si>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</si>
  <si>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</si>
  <si>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</si>
  <si>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</si>
  <si>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</si>
  <si>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</si>
  <si>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</si>
  <si>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</si>
  <si>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</si>
  <si>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</si>
  <si>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</si>
  <si>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</si>
  <si>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</si>
  <si>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</si>
  <si>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</si>
  <si>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</si>
  <si>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</si>
  <si>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</si>
  <si>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</si>
  <si>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</si>
  <si>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</si>
  <si>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</si>
  <si>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</si>
  <si>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</si>
  <si>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</si>
  <si>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</si>
  <si>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</si>
  <si>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</si>
  <si>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</si>
  <si>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</si>
  <si>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</si>
  <si>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</si>
  <si>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</si>
  <si>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</si>
  <si>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</si>
  <si>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</si>
  <si>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</si>
  <si>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</si>
  <si>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</si>
  <si>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</si>
  <si>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</si>
  <si>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</si>
  <si>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</si>
  <si>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</si>
  <si>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</si>
  <si>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</si>
  <si>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</si>
  <si>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</si>
  <si>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</si>
  <si>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</si>
  <si>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</si>
  <si>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</si>
  <si>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</si>
  <si>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</si>
  <si>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</si>
  <si>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</si>
  <si>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</si>
  <si>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</si>
  <si>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</si>
  <si>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</si>
  <si>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</si>
  <si>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</si>
  <si>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</si>
  <si>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</si>
  <si>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</si>
  <si>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</si>
  <si>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</si>
  <si>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</si>
  <si>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</si>
  <si>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</si>
  <si>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</si>
  <si>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</si>
  <si>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</si>
  <si>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</si>
  <si>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</si>
  <si>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</si>
  <si>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</si>
  <si>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</si>
  <si>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</si>
  <si>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</si>
  <si>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</si>
  <si>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</si>
  <si>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</si>
  <si>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</si>
  <si>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</si>
  <si>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</si>
  <si>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</si>
  <si>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</si>
  <si>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</si>
  <si>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</si>
  <si>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</si>
  <si>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</si>
  <si>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</si>
  <si>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</si>
  <si>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</si>
  <si>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</si>
  <si>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</si>
  <si>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</si>
  <si>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</si>
  <si>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</si>
  <si>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</si>
  <si>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</si>
  <si>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</si>
  <si>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</si>
  <si>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</si>
  <si>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</si>
  <si>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</si>
  <si>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</si>
  <si>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</si>
  <si>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</si>
  <si>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</si>
  <si>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</si>
  <si>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</si>
  <si>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</si>
  <si>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</si>
  <si>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</si>
  <si>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</si>
  <si>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</si>
  <si>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</si>
  <si>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</si>
  <si>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</si>
  <si>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</si>
  <si>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</si>
  <si>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</si>
  <si>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</si>
  <si>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</si>
  <si>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</si>
  <si>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</si>
  <si>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</si>
  <si>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</si>
  <si>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</si>
  <si>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</si>
  <si>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</si>
  <si>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</si>
  <si>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</si>
  <si>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</si>
  <si>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</si>
  <si>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</si>
  <si>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</si>
  <si>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</si>
  <si>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</si>
  <si>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</si>
  <si>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</si>
  <si>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</si>
  <si>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</si>
  <si>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</si>
  <si>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</si>
  <si>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</si>
  <si>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</si>
  <si>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</si>
  <si>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</si>
  <si>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</si>
  <si>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</si>
  <si>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</si>
  <si>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</si>
  <si>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</si>
  <si>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</si>
  <si>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</si>
  <si>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</si>
  <si>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</si>
  <si>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</si>
  <si>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</si>
  <si>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</si>
  <si>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</si>
  <si>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</si>
  <si>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</si>
  <si>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</si>
  <si>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</si>
  <si>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</si>
  <si>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</si>
  <si>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</si>
  <si>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</si>
  <si>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</si>
  <si>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</si>
  <si>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</si>
  <si>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</si>
  <si>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</si>
  <si>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</si>
  <si>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</si>
  <si>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</si>
  <si>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</si>
  <si>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</si>
  <si>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</si>
  <si>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</si>
  <si>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</si>
  <si>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</si>
  <si>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</si>
  <si>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</si>
  <si>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</si>
  <si>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</si>
  <si>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</si>
  <si>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</si>
  <si>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</si>
  <si>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</si>
  <si>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</si>
  <si>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</si>
  <si>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</si>
  <si>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</si>
  <si>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</si>
  <si>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</si>
  <si>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</si>
  <si>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</si>
  <si>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</si>
  <si>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</si>
  <si>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</si>
  <si>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</si>
  <si>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</si>
  <si>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</si>
  <si>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</si>
  <si>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</si>
  <si>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</si>
  <si>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</si>
  <si>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</si>
  <si>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</si>
  <si>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</si>
  <si>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</si>
  <si>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</si>
  <si>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</si>
  <si>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</si>
  <si>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</si>
  <si>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</si>
  <si>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</si>
  <si>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</si>
  <si>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</si>
  <si>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</si>
  <si>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</si>
  <si>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</si>
  <si>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</si>
  <si>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</si>
  <si>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</si>
  <si>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</si>
  <si>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</si>
  <si>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</si>
  <si>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</si>
  <si>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</si>
  <si>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</si>
  <si>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</si>
  <si>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</si>
  <si>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</si>
  <si>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</si>
  <si>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</si>
  <si>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</si>
  <si>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</si>
  <si>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</si>
  <si>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</si>
  <si>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</si>
  <si>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</si>
  <si>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</si>
  <si>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</si>
  <si>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</si>
  <si>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</si>
  <si>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</si>
  <si>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</si>
  <si>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</si>
  <si>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</si>
  <si>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</si>
  <si>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</si>
  <si>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</si>
  <si>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</si>
  <si>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</si>
  <si>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</si>
  <si>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</si>
  <si>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</si>
  <si>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</si>
  <si>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</si>
  <si>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</si>
  <si>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</si>
  <si>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</si>
  <si>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</si>
  <si>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</si>
  <si>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</si>
  <si>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</si>
  <si>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</si>
  <si>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</si>
  <si>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</si>
  <si>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</si>
  <si>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</si>
  <si>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</si>
  <si>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</si>
  <si>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</si>
  <si>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</si>
  <si>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</si>
  <si>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</si>
  <si>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</si>
  <si>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</si>
  <si>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</si>
  <si>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</si>
  <si>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</si>
  <si>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</si>
  <si>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</si>
  <si>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</si>
  <si>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</si>
  <si>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</si>
  <si>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</si>
  <si>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</si>
  <si>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</si>
  <si>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</si>
  <si>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</si>
  <si>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</si>
  <si>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</si>
  <si>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</si>
  <si>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</si>
  <si>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</si>
  <si>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</si>
  <si>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</si>
  <si>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</si>
  <si>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</si>
  <si>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</si>
  <si>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</si>
  <si>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</si>
  <si>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</si>
  <si>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</si>
  <si>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</si>
  <si>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</si>
  <si>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</si>
  <si>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</si>
  <si>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</si>
  <si>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</si>
  <si>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</si>
  <si>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</si>
  <si>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</si>
  <si>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</si>
  <si>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</si>
  <si>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</si>
  <si>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</si>
  <si>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</si>
  <si>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</si>
  <si>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</si>
  <si>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</si>
  <si>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</si>
  <si>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</si>
  <si>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</si>
  <si>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</si>
  <si>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</si>
  <si>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</si>
  <si>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</si>
  <si>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</si>
  <si>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</si>
  <si>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</si>
  <si>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</si>
  <si>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</si>
  <si>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</si>
  <si>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</si>
  <si>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</si>
  <si>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</si>
  <si>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</si>
  <si>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</si>
  <si>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</si>
  <si>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</si>
  <si>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</si>
  <si>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</si>
  <si>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</si>
  <si>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</si>
  <si>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</si>
  <si>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</si>
  <si>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</si>
  <si>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</si>
  <si>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</si>
  <si>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</si>
  <si>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</si>
  <si>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</si>
  <si>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</si>
  <si>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</si>
  <si>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</si>
  <si>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</si>
  <si>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</si>
  <si>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</si>
  <si>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</si>
  <si>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</si>
  <si>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</si>
  <si>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</si>
  <si>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</si>
  <si>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</si>
  <si>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</si>
  <si>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</si>
  <si>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</si>
  <si>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</si>
  <si>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</si>
  <si>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</si>
  <si>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</si>
  <si>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</si>
  <si>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</si>
  <si>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</si>
  <si>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</si>
  <si>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</si>
  <si>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</si>
  <si>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</si>
  <si>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</si>
  <si>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</si>
  <si>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</si>
  <si>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</si>
  <si>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</si>
  <si>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</si>
  <si>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</si>
  <si>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</si>
  <si>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</si>
  <si>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</si>
  <si>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</si>
  <si>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</si>
  <si>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</si>
  <si>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</si>
  <si>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</si>
  <si>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</si>
  <si>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</si>
  <si>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</si>
  <si>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</si>
  <si>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</si>
  <si>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</si>
  <si>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</si>
  <si>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</si>
  <si>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</si>
  <si>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</si>
  <si>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</si>
  <si>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</si>
  <si>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</si>
  <si>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</si>
  <si>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</si>
  <si>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</si>
  <si>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</si>
  <si>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</si>
  <si>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</si>
  <si>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</si>
  <si>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</si>
  <si>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</si>
  <si>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</si>
  <si>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</si>
  <si>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</si>
  <si>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</si>
  <si>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</si>
  <si>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</si>
  <si>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</si>
  <si>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</si>
  <si>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</si>
  <si>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</si>
  <si>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</si>
  <si>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</si>
  <si>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</si>
  <si>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</si>
  <si>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</si>
  <si>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</si>
  <si>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</si>
  <si>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</si>
  <si>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</si>
  <si>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</si>
  <si>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</si>
  <si>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</si>
  <si>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</si>
  <si>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</si>
  <si>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</si>
  <si>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</si>
  <si>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</si>
  <si>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</si>
  <si>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</si>
  <si>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</si>
  <si>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</si>
  <si>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</si>
  <si>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</si>
  <si>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</si>
  <si>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</si>
  <si>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</si>
  <si>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</si>
  <si>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</si>
  <si>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</si>
  <si>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</si>
  <si>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</si>
  <si>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</si>
  <si>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</si>
  <si>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</si>
  <si>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</si>
  <si>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</si>
  <si>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</si>
  <si>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</si>
  <si>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</si>
  <si>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</si>
  <si>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</si>
  <si>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</si>
  <si>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</si>
  <si>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</si>
  <si>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</si>
  <si>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</si>
  <si>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</si>
  <si>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</si>
  <si>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</si>
  <si>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</si>
  <si>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</si>
  <si>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</si>
  <si>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</si>
  <si>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</si>
  <si>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</si>
  <si>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</si>
  <si>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</si>
  <si>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</si>
  <si>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</si>
  <si>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</si>
  <si>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</si>
  <si>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</si>
  <si>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</si>
  <si>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</si>
  <si>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</si>
  <si>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</si>
  <si>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</si>
  <si>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</si>
  <si>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</si>
  <si>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</si>
  <si>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</si>
  <si>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</si>
  <si>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</si>
  <si>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</si>
  <si>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</si>
  <si>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</si>
  <si>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</si>
  <si>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</si>
  <si>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</si>
  <si>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</si>
  <si>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</si>
  <si>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</si>
  <si>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</si>
  <si>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</si>
  <si>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</si>
  <si>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</si>
  <si>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</si>
  <si>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</si>
  <si>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</si>
  <si>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</si>
  <si>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</si>
  <si>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</si>
  <si>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</si>
  <si>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</si>
  <si>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</si>
  <si>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</si>
  <si>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</si>
  <si>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</si>
  <si>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</si>
  <si>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</si>
  <si>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</si>
  <si>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</si>
  <si>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</si>
  <si>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</si>
  <si>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</si>
  <si>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</si>
  <si>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</si>
  <si>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</si>
  <si>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</si>
  <si>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</si>
  <si>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</si>
  <si>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</si>
  <si>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</si>
  <si>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</si>
  <si>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</si>
  <si>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</si>
  <si>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</si>
  <si>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</si>
  <si>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</si>
  <si>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</si>
  <si>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</si>
  <si>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</si>
  <si>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</si>
  <si>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</si>
  <si>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</si>
  <si>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</si>
  <si>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</si>
  <si>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</si>
  <si>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</si>
  <si>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</si>
  <si>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</si>
  <si>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</si>
  <si>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</si>
  <si>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</si>
  <si>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</si>
  <si>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</si>
  <si>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</si>
  <si>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</si>
  <si>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</si>
  <si>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</si>
  <si>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</si>
  <si>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</si>
  <si>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</si>
  <si>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</si>
  <si>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</si>
  <si>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</si>
  <si>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</si>
  <si>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</si>
  <si>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</si>
  <si>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</si>
  <si>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</si>
  <si>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</si>
  <si>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</si>
  <si>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</si>
  <si>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</si>
  <si>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</si>
  <si>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</si>
  <si>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</si>
  <si>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</si>
  <si>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</si>
  <si>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</si>
  <si>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</si>
  <si>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</si>
  <si>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</si>
  <si>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</si>
  <si>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</si>
  <si>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</si>
  <si>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</si>
  <si>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</si>
  <si>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</si>
  <si>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</si>
  <si>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</si>
  <si>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</si>
  <si>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</si>
  <si>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</si>
  <si>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</si>
  <si>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</si>
  <si>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</si>
  <si>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</si>
  <si>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</si>
  <si>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</si>
  <si>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</si>
  <si>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</si>
  <si>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</si>
  <si>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</si>
  <si>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</si>
  <si>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</si>
  <si>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</si>
  <si>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</si>
  <si>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</si>
  <si>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</si>
  <si>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</si>
  <si>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</si>
  <si>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</si>
  <si>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</si>
  <si>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</si>
  <si>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</si>
  <si>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</si>
  <si>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</si>
  <si>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</si>
  <si>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</si>
  <si>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</si>
  <si>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</si>
  <si>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</si>
  <si>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</si>
  <si>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</si>
  <si>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</si>
  <si>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</si>
  <si>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</si>
  <si>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</si>
  <si>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</si>
  <si>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</si>
  <si>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</si>
  <si>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</si>
  <si>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</si>
  <si>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</si>
  <si>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</si>
  <si>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</si>
  <si>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</si>
  <si>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</si>
  <si>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</si>
  <si>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</si>
  <si>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</si>
  <si>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</si>
  <si>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</si>
  <si>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</si>
  <si>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</si>
  <si>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</si>
  <si>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</si>
  <si>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</si>
  <si>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</si>
  <si>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</si>
  <si>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</si>
  <si>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</si>
  <si>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</si>
  <si>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</si>
  <si>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</si>
  <si>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</si>
  <si>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</si>
  <si>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</si>
  <si>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</si>
  <si>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</si>
  <si>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</si>
  <si>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</si>
  <si>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</si>
  <si>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</si>
  <si>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</si>
  <si>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</si>
  <si>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</si>
  <si>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</si>
  <si>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</si>
  <si>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</si>
  <si>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</si>
  <si>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</si>
  <si>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</si>
  <si>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</si>
  <si>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</si>
  <si>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</si>
  <si>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</si>
  <si>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</si>
  <si>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</si>
  <si>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</si>
  <si>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</si>
  <si>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</si>
  <si>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</si>
  <si>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</si>
  <si>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</si>
  <si>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</si>
  <si>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</si>
  <si>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</si>
  <si>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</si>
  <si>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</si>
  <si>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</si>
  <si>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</si>
  <si>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</si>
  <si>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</si>
  <si>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</si>
  <si>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</si>
  <si>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</si>
  <si>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</si>
  <si>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</si>
  <si>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</si>
  <si>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</si>
  <si>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</si>
  <si>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</si>
  <si>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</si>
  <si>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</si>
  <si>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</si>
  <si>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</si>
  <si>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</si>
  <si>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</si>
  <si>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</si>
  <si>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</si>
  <si>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</si>
  <si>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</si>
  <si>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</si>
  <si>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</si>
  <si>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</si>
  <si>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</si>
  <si>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</si>
  <si>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</si>
  <si>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</si>
  <si>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</si>
  <si>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</si>
  <si>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</si>
  <si>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</si>
  <si>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</si>
  <si>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</si>
  <si>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</si>
  <si>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</si>
  <si>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</si>
  <si>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</si>
  <si>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</si>
  <si>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</si>
  <si>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</si>
  <si>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</si>
  <si>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</si>
  <si>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</si>
  <si>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</si>
  <si>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</si>
  <si>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</si>
  <si>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</si>
  <si>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</si>
  <si>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</si>
  <si>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</si>
  <si>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</si>
  <si>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</si>
  <si>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</si>
  <si>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</si>
  <si>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</si>
  <si>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</si>
  <si>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</si>
  <si>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</si>
  <si>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</si>
  <si>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</si>
  <si>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</si>
  <si>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</si>
  <si>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</si>
  <si>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</si>
  <si>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</si>
  <si>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</si>
  <si>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</si>
  <si>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</si>
  <si>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</si>
  <si>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</si>
  <si>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</si>
  <si>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</si>
  <si>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</si>
  <si>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</si>
  <si>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</si>
  <si>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</si>
  <si>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</si>
  <si>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</si>
  <si>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</si>
  <si>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</si>
  <si>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</si>
  <si>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</si>
  <si>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</si>
  <si>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</si>
  <si>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</si>
  <si>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</si>
  <si>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</si>
  <si>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</si>
  <si>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</si>
  <si>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</si>
  <si>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</si>
  <si>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</si>
  <si>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</si>
  <si>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</si>
  <si>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</si>
  <si>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</si>
  <si>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</si>
  <si>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</si>
  <si>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</si>
  <si>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</si>
  <si>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</si>
  <si>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</si>
  <si>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</si>
  <si>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</si>
  <si>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</si>
  <si>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</si>
  <si>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</si>
  <si>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</si>
  <si>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</si>
  <si>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</si>
  <si>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</si>
  <si>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</si>
  <si>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</si>
  <si>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</si>
  <si>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</si>
  <si>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</si>
  <si>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</si>
  <si>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</si>
  <si>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</si>
  <si>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</si>
  <si>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</si>
  <si>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</si>
  <si>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</si>
  <si>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</si>
  <si>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</si>
  <si>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</si>
  <si>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</si>
  <si>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</si>
  <si>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</si>
  <si>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</si>
  <si>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</si>
  <si>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</si>
  <si>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</si>
  <si>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</si>
  <si>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</si>
  <si>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</si>
  <si>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</si>
  <si>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</si>
  <si>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</si>
  <si>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</si>
  <si>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</si>
  <si>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</si>
  <si>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</si>
  <si>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</si>
  <si>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</si>
  <si>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</si>
  <si>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</si>
  <si>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</si>
  <si>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</si>
  <si>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</si>
  <si>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</si>
  <si>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</si>
  <si>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</si>
  <si>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</si>
  <si>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</si>
  <si>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</si>
  <si>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</si>
  <si>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</si>
  <si>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</si>
  <si>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</si>
  <si>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</si>
  <si>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</si>
  <si>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</si>
  <si>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</si>
  <si>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</si>
  <si>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</si>
  <si>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</si>
  <si>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</si>
  <si>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</si>
  <si>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</si>
  <si>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</si>
  <si>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</si>
  <si>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</si>
  <si>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</si>
  <si>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</si>
  <si>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</si>
  <si>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</si>
  <si>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</si>
  <si>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</si>
  <si>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</si>
  <si>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</si>
  <si>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</si>
  <si>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</si>
  <si>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</si>
  <si>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</si>
  <si>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</si>
  <si>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</si>
  <si>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</si>
  <si>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</si>
  <si>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</si>
  <si>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</si>
  <si>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</si>
  <si>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</si>
  <si>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</si>
  <si>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</si>
  <si>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</si>
  <si>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</si>
  <si>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</si>
  <si>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</si>
  <si>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</si>
  <si>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</si>
  <si>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</si>
  <si>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</si>
  <si>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</si>
  <si>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</si>
  <si>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</si>
  <si>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</si>
  <si>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</si>
  <si>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</si>
  <si>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</si>
  <si>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</si>
  <si>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</si>
  <si>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</si>
  <si>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</si>
  <si>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</si>
  <si>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</si>
  <si>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</si>
  <si>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</si>
  <si>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</si>
  <si>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</si>
  <si>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</si>
  <si>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</si>
  <si>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</si>
  <si>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</si>
  <si>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</si>
  <si>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</si>
  <si>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</si>
  <si>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</si>
  <si>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</si>
  <si>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</si>
  <si>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</si>
  <si>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</si>
  <si>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</si>
  <si>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</si>
  <si>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</si>
  <si>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</si>
  <si>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</si>
  <si>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</si>
  <si>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</si>
  <si>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</si>
  <si>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</si>
  <si>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</si>
  <si>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</si>
  <si>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</si>
  <si>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</si>
  <si>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</si>
  <si>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</si>
  <si>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</si>
  <si>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</si>
  <si>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</si>
  <si>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</si>
  <si>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</si>
  <si>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</si>
  <si>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</si>
  <si>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</si>
  <si>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</si>
  <si>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</si>
  <si>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</si>
  <si>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</si>
  <si>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</si>
  <si>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</si>
  <si>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</si>
  <si>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</si>
  <si>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</si>
  <si>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</si>
  <si>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</si>
  <si>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</si>
  <si>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</si>
  <si>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</si>
  <si>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</si>
  <si>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</si>
  <si>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</si>
  <si>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</si>
  <si>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</si>
  <si>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</si>
  <si>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</si>
  <si>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</si>
  <si>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</si>
  <si>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</si>
  <si>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</si>
  <si>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</si>
  <si>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</si>
  <si>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</si>
  <si>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</si>
  <si>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</si>
  <si>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</si>
  <si>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</si>
  <si>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</si>
  <si>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</si>
  <si>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</si>
  <si>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</si>
  <si>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</si>
  <si>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</si>
  <si>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</si>
  <si>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</si>
  <si>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</si>
  <si>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</si>
  <si>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</si>
  <si>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</si>
  <si>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</si>
  <si>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</si>
  <si>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</si>
  <si>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</si>
  <si>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</si>
  <si>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</si>
  <si>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</si>
  <si>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</si>
  <si>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</si>
  <si>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</si>
  <si>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</si>
  <si>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</si>
  <si>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</si>
  <si>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</si>
  <si>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</si>
  <si>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</si>
  <si>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</si>
  <si>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</si>
  <si>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</si>
  <si>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</si>
  <si>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</si>
  <si>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</si>
  <si>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</si>
  <si>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</si>
  <si>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</si>
  <si>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</si>
  <si>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</si>
  <si>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</si>
  <si>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</si>
  <si>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</si>
  <si>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</si>
  <si>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</si>
  <si>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</si>
  <si>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</si>
  <si>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</si>
  <si>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</si>
  <si>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</si>
  <si>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</si>
  <si>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</si>
  <si>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</si>
  <si>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</si>
  <si>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</si>
  <si>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</si>
  <si>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</si>
  <si>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</si>
  <si>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</si>
  <si>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</si>
  <si>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</si>
  <si>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</si>
  <si>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</si>
  <si>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</si>
  <si>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</si>
  <si>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</si>
  <si>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</si>
  <si>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</si>
  <si>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</si>
  <si>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</si>
  <si>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</si>
  <si>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</si>
  <si>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</si>
  <si>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</si>
  <si>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</si>
  <si>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</si>
  <si>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</si>
  <si>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</si>
  <si>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</si>
  <si>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</si>
  <si>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</si>
  <si>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</si>
  <si>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</si>
  <si>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</si>
  <si>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</si>
  <si>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</si>
  <si>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</si>
  <si>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</si>
  <si>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</si>
  <si>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</si>
  <si>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</si>
  <si>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</si>
  <si>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</si>
  <si>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</si>
  <si>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</si>
  <si>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</si>
  <si>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</si>
  <si>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</si>
  <si>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</si>
  <si>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</si>
  <si>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</si>
  <si>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</si>
  <si>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</si>
  <si>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</si>
  <si>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</si>
  <si>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</si>
  <si>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</si>
  <si>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</si>
  <si>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</si>
  <si>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</si>
  <si>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</si>
  <si>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</si>
  <si>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</si>
  <si>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</si>
  <si>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</si>
  <si>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</si>
  <si>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</si>
  <si>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</si>
  <si>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</si>
  <si>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</si>
  <si>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</si>
  <si>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</si>
  <si>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</si>
  <si>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</si>
  <si>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</si>
  <si>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</si>
  <si>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</si>
  <si>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</si>
  <si>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</si>
  <si>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</si>
  <si>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</si>
  <si>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</si>
  <si>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</si>
  <si>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</si>
  <si>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</si>
  <si>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</si>
  <si>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</si>
  <si>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</si>
  <si>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</si>
  <si>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</si>
  <si>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</si>
  <si>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</si>
  <si>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</si>
  <si>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</si>
  <si>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</si>
  <si>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</si>
  <si>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</si>
  <si>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</si>
  <si>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</si>
  <si>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</si>
  <si>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</si>
  <si>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</si>
  <si>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</si>
  <si>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</si>
  <si>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</si>
  <si>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</si>
  <si>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</si>
  <si>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</si>
  <si>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</si>
  <si>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</si>
  <si>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</si>
  <si>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</si>
  <si>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</si>
  <si>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</si>
  <si>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</si>
  <si>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</si>
  <si>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</si>
  <si>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</si>
  <si>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</si>
  <si>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</si>
  <si>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</si>
  <si>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</si>
  <si>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</si>
  <si>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</si>
  <si>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</si>
  <si>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</si>
  <si>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</si>
  <si>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</si>
  <si>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</si>
  <si>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</si>
  <si>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</si>
  <si>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</si>
  <si>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</si>
  <si>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</si>
  <si>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</si>
  <si>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</si>
  <si>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</si>
  <si>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</si>
  <si>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</si>
  <si>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</si>
  <si>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</si>
  <si>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</si>
  <si>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</si>
  <si>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</si>
  <si>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</si>
  <si>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</si>
  <si>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</si>
  <si>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</si>
  <si>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</si>
  <si>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</si>
  <si>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</si>
  <si>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</si>
  <si>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</si>
  <si>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</si>
  <si>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</si>
  <si>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</si>
  <si>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</si>
  <si>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</si>
  <si>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</si>
  <si>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</si>
  <si>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</si>
  <si>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</si>
  <si>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</si>
  <si>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</si>
  <si>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</si>
  <si>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</si>
  <si>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</si>
  <si>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</si>
  <si>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</si>
  <si>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</si>
  <si>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</si>
  <si>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</si>
  <si>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</si>
  <si>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</si>
  <si>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</si>
  <si>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</si>
  <si>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</si>
  <si>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</si>
  <si>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</si>
  <si>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</si>
  <si>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</si>
  <si>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</si>
  <si>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</si>
  <si>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</si>
  <si>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</si>
  <si>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</si>
  <si>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</si>
  <si>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</si>
  <si>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</si>
  <si>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</si>
  <si>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</si>
  <si>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</si>
  <si>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</si>
  <si>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</si>
  <si>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</si>
  <si>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</si>
  <si>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</si>
  <si>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</si>
  <si>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</si>
  <si>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</si>
  <si>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</si>
  <si>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</si>
  <si>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</si>
  <si>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</si>
  <si>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</si>
  <si>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</si>
  <si>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</si>
  <si>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</si>
  <si>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</si>
  <si>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</si>
  <si>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</si>
  <si>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</si>
  <si>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</si>
  <si>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</si>
  <si>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</si>
  <si>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</si>
  <si>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</si>
  <si>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</si>
  <si>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</si>
  <si>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</si>
  <si>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</si>
  <si>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</si>
  <si>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</si>
  <si>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</si>
  <si>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</si>
  <si>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</si>
  <si>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</si>
  <si>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</si>
  <si>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</si>
  <si>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</si>
  <si>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</si>
  <si>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</si>
  <si>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</si>
  <si>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</si>
  <si>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</si>
  <si>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</si>
  <si>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</si>
  <si>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</si>
  <si>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</si>
  <si>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</si>
  <si>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</si>
  <si>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</si>
  <si>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</si>
  <si>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</si>
  <si>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</si>
  <si>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</si>
  <si>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</si>
  <si>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</si>
  <si>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</si>
  <si>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</si>
  <si>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</si>
  <si>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</si>
  <si>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</si>
  <si>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</si>
  <si>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</si>
  <si>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</si>
  <si>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</si>
  <si>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</si>
  <si>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</si>
  <si>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</si>
  <si>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</si>
  <si>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</si>
  <si>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</si>
  <si>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</si>
  <si>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</si>
  <si>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</si>
  <si>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</si>
  <si>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</si>
  <si>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</si>
  <si>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</si>
  <si>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</si>
  <si>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</si>
  <si>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</si>
  <si>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</si>
  <si>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</si>
  <si>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</si>
  <si>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</si>
  <si>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</si>
  <si>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</si>
  <si>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</si>
  <si>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</si>
  <si>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</si>
  <si>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</si>
  <si>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</si>
  <si>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</si>
  <si>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</si>
  <si>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</si>
  <si>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</si>
  <si>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</si>
  <si>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</si>
  <si>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</si>
  <si>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</si>
  <si>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</si>
  <si>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</si>
  <si>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</si>
  <si>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</si>
  <si>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</si>
  <si>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</si>
  <si>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</si>
  <si>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</si>
  <si>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</si>
  <si>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</si>
  <si>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</si>
  <si>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</si>
  <si>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</si>
  <si>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</si>
  <si>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</si>
  <si>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</si>
  <si>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</si>
  <si>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</si>
  <si>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</si>
  <si>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</si>
  <si>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</si>
  <si>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</si>
  <si>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</si>
  <si>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</si>
  <si>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</si>
  <si>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</si>
  <si>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</si>
  <si>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</si>
  <si>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</si>
  <si>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</si>
  <si>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</si>
  <si>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</si>
  <si>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</si>
  <si>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</si>
  <si>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</si>
  <si>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</si>
  <si>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</si>
  <si>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</si>
  <si>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</si>
  <si>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</si>
  <si>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</si>
  <si>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</si>
  <si>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</si>
  <si>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</si>
  <si>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</si>
  <si>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</si>
  <si>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</si>
  <si>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</si>
  <si>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</si>
  <si>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</si>
  <si>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</si>
  <si>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</si>
  <si>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</si>
  <si>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</si>
  <si>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</si>
  <si>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</si>
  <si>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</si>
  <si>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</si>
  <si>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</si>
  <si>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</si>
  <si>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</si>
  <si>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</si>
  <si>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</si>
  <si>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</si>
  <si>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</si>
  <si>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</si>
  <si>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</si>
  <si>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</si>
  <si>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</si>
  <si>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</si>
  <si>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</si>
  <si>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</si>
  <si>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</si>
  <si>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</si>
  <si>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</si>
  <si>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</si>
  <si>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</si>
  <si>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</si>
  <si>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</si>
  <si>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</si>
  <si>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</si>
  <si>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</si>
  <si>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</si>
  <si>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</si>
  <si>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</si>
  <si>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</si>
  <si>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</si>
  <si>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</si>
  <si>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</si>
  <si>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</si>
  <si>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</si>
  <si>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</si>
  <si>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</si>
  <si>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</si>
  <si>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</si>
  <si>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</si>
  <si>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</si>
  <si>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</si>
  <si>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</si>
  <si>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</si>
  <si>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</si>
  <si>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</si>
  <si>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</si>
  <si>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</si>
  <si>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</si>
  <si>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</si>
  <si>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</si>
  <si>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</si>
  <si>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</si>
  <si>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</si>
  <si>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</si>
  <si>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</si>
  <si>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</si>
  <si>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</si>
  <si>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</si>
  <si>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</si>
  <si>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</si>
  <si>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</si>
  <si>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</si>
  <si>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</si>
  <si>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</si>
  <si>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</si>
  <si>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</si>
  <si>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</si>
  <si>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</si>
  <si>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</si>
  <si>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</si>
  <si>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</si>
  <si>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</si>
  <si>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</si>
  <si>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</si>
  <si>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</si>
  <si>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</si>
  <si>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</si>
  <si>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</si>
  <si>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</si>
  <si>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</si>
  <si>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</si>
  <si>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</si>
  <si>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</si>
  <si>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</si>
  <si>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</si>
  <si>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</si>
  <si>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</si>
  <si>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</si>
  <si>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</si>
  <si>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</si>
  <si>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</si>
  <si>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</si>
  <si>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</si>
  <si>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</si>
  <si>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</si>
  <si>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</si>
  <si>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</si>
  <si>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</si>
  <si>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</si>
  <si>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</si>
  <si>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</si>
  <si>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</si>
  <si>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</si>
  <si>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</si>
  <si>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</si>
  <si>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</si>
  <si>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</si>
  <si>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</si>
  <si>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</si>
  <si>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</si>
  <si>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</si>
  <si>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</si>
  <si>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</si>
  <si>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</si>
  <si>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</si>
  <si>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</si>
  <si>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</si>
  <si>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</si>
  <si>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</si>
  <si>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</si>
  <si>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</si>
  <si>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</si>
  <si>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</si>
  <si>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</si>
  <si>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</si>
  <si>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</si>
  <si>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</si>
  <si>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</si>
  <si>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</si>
  <si>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</si>
  <si>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</si>
  <si>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</si>
  <si>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</si>
  <si>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</si>
  <si>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</si>
  <si>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</si>
  <si>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</si>
  <si>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</si>
  <si>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</si>
  <si>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</si>
  <si>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</si>
  <si>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</si>
  <si>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</si>
  <si>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</si>
  <si>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</si>
  <si>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</si>
  <si>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</si>
  <si>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</si>
  <si>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</si>
  <si>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</si>
  <si>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</si>
  <si>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</si>
  <si>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</si>
  <si>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</si>
  <si>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</si>
  <si>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</si>
  <si>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</si>
  <si>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</si>
  <si>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</si>
  <si>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</si>
  <si>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</si>
  <si>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</si>
  <si>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</si>
  <si>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</si>
  <si>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</si>
  <si>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</si>
  <si>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</si>
  <si>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</si>
  <si>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</si>
  <si>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</si>
  <si>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</si>
  <si>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</si>
  <si>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</si>
  <si>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</si>
  <si>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</si>
  <si>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</si>
  <si>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</si>
  <si>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</si>
  <si>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</si>
  <si>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</si>
  <si>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</si>
  <si>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</si>
  <si>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</si>
  <si>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</si>
  <si>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</si>
  <si>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</si>
  <si>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</si>
  <si>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</si>
  <si>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</si>
  <si>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</si>
  <si>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</si>
  <si>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</si>
  <si>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</si>
  <si>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</si>
  <si>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</si>
  <si>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</si>
  <si>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</si>
  <si>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</si>
  <si>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</si>
  <si>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</si>
  <si>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</si>
  <si>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</si>
  <si>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</si>
  <si>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</si>
  <si>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</si>
  <si>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</si>
  <si>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</si>
  <si>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</si>
  <si>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</si>
  <si>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</si>
  <si>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</si>
  <si>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</si>
  <si>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</si>
  <si>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</si>
  <si>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</si>
  <si>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</si>
  <si>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</si>
  <si>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</si>
  <si>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</si>
  <si>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</si>
  <si>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</si>
  <si>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</si>
  <si>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</si>
  <si>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</si>
  <si>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</si>
  <si>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</si>
  <si>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</si>
  <si>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</si>
  <si>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</si>
  <si>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</si>
  <si>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</si>
  <si>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</si>
  <si>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</si>
  <si>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</si>
  <si>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</si>
  <si>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</si>
  <si>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</si>
  <si>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</si>
  <si>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</si>
  <si>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</si>
  <si>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</si>
  <si>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</si>
  <si>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</si>
  <si>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</si>
  <si>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</si>
  <si>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</si>
  <si>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</si>
  <si>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</si>
  <si>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</si>
  <si>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</si>
  <si>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</si>
  <si>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</si>
  <si>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</si>
  <si>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</si>
  <si>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</si>
  <si>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</si>
  <si>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</si>
  <si>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</si>
  <si>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</si>
  <si>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</si>
  <si>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</si>
  <si>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</si>
  <si>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</si>
  <si>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</si>
  <si>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</si>
  <si>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</si>
  <si>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</si>
  <si>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</si>
  <si>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</si>
  <si>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</si>
  <si>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</si>
  <si>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</si>
  <si>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</si>
  <si>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</si>
  <si>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</si>
  <si>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</si>
  <si>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</si>
  <si>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</si>
  <si>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</si>
  <si>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</si>
  <si>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</si>
  <si>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</si>
  <si>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</si>
  <si>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</si>
  <si>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</si>
  <si>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</si>
  <si>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</si>
  <si>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</si>
  <si>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</si>
  <si>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</si>
  <si>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</si>
  <si>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</si>
  <si>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</si>
  <si>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</si>
  <si>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</si>
  <si>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</si>
  <si>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</si>
  <si>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</si>
  <si>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</si>
  <si>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</si>
  <si>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</si>
  <si>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</si>
  <si>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</si>
  <si>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</si>
  <si>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</si>
  <si>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</si>
  <si>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</si>
  <si>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</si>
  <si>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</si>
  <si>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</si>
  <si>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</si>
  <si>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</si>
  <si>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</si>
  <si>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</si>
  <si>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</si>
  <si>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</si>
  <si>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</si>
  <si>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</si>
  <si>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</si>
  <si>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</si>
  <si>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</si>
  <si>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</si>
  <si>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</si>
  <si>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</si>
  <si>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</si>
  <si>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</si>
  <si>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</si>
  <si>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</si>
  <si>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</si>
  <si>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</si>
  <si>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</si>
  <si>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</si>
  <si>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</si>
  <si>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</si>
  <si>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</si>
  <si>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</si>
  <si>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</si>
  <si>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</si>
  <si>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</si>
  <si>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</si>
  <si>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</si>
  <si>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</si>
  <si>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</si>
  <si>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</si>
  <si>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</si>
  <si>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</si>
  <si>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</si>
  <si>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</si>
  <si>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</si>
  <si>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</si>
  <si>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</si>
  <si>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</si>
  <si>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</si>
  <si>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</si>
  <si>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</si>
  <si>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</si>
  <si>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</si>
  <si>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</si>
  <si>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</si>
  <si>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</si>
  <si>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</si>
  <si>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</si>
  <si>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</si>
  <si>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</si>
  <si>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</si>
  <si>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</si>
  <si>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</si>
  <si>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</si>
  <si>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</si>
  <si>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</si>
  <si>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</si>
  <si>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</si>
  <si>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</si>
  <si>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</si>
  <si>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</si>
  <si>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</si>
  <si>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</si>
  <si>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</si>
  <si>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</si>
  <si>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</si>
  <si>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</si>
  <si>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</si>
  <si>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</si>
  <si>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</si>
  <si>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</si>
  <si>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</si>
  <si>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</si>
  <si>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</si>
  <si>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</si>
  <si>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</si>
  <si>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</si>
  <si>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</si>
  <si>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</si>
  <si>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</si>
  <si>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</si>
  <si>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</si>
  <si>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</si>
  <si>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</si>
  <si>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</si>
  <si>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</si>
  <si>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</si>
  <si>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</si>
  <si>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</si>
  <si>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</si>
  <si>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</si>
  <si>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</si>
  <si>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</si>
  <si>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</si>
  <si>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</si>
  <si>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</si>
  <si>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</si>
  <si>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</si>
  <si>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</si>
  <si>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</si>
  <si>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</si>
  <si>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</si>
  <si>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</si>
  <si>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</si>
  <si>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</si>
  <si>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</si>
  <si>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</si>
  <si>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</si>
  <si>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</si>
  <si>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</si>
  <si>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</si>
  <si>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</si>
  <si>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</si>
  <si>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</si>
  <si>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</si>
  <si>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</si>
  <si>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</si>
  <si>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</si>
  <si>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</si>
  <si>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</si>
  <si>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</si>
  <si>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</si>
  <si>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</si>
  <si>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</si>
  <si>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</si>
  <si>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</si>
  <si>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</si>
  <si>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</si>
  <si>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</si>
  <si>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</si>
  <si>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</si>
  <si>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</si>
  <si>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</si>
  <si>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</si>
  <si>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</si>
  <si>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</si>
  <si>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</si>
  <si>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</si>
  <si>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</si>
  <si>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</si>
  <si>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</si>
  <si>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</si>
  <si>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</si>
  <si>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</si>
  <si>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</si>
  <si>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</si>
  <si>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</si>
  <si>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</si>
  <si>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</si>
  <si>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</si>
  <si>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</si>
  <si>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</si>
  <si>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</si>
  <si>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</si>
  <si>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</si>
  <si>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</si>
  <si>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</si>
  <si>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</si>
  <si>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</si>
  <si>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</si>
  <si>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</si>
  <si>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</si>
  <si>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</si>
  <si>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</si>
  <si>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</si>
  <si>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</si>
  <si>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</si>
  <si>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</si>
  <si>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</si>
  <si>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</si>
  <si>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</si>
  <si>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</si>
  <si>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</si>
  <si>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</si>
  <si>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</si>
  <si>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</si>
  <si>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</si>
  <si>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</si>
  <si>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</si>
  <si>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</si>
  <si>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</si>
  <si>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</si>
  <si>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</si>
  <si>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</si>
  <si>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</si>
  <si>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</si>
  <si>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</si>
  <si>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</si>
  <si>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</si>
  <si>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</si>
  <si>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</si>
  <si>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</si>
  <si>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</si>
  <si>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</si>
  <si>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</si>
  <si>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</si>
  <si>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</si>
  <si>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</si>
  <si>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</si>
  <si>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</si>
  <si>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</si>
  <si>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</si>
  <si>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</si>
  <si>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</si>
  <si>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</si>
  <si>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</si>
  <si>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</si>
  <si>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</si>
  <si>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</si>
  <si>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</si>
  <si>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</si>
  <si>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</si>
  <si>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</si>
  <si>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</si>
  <si>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</si>
  <si>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</si>
  <si>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</si>
  <si>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</si>
  <si>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</si>
  <si>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</si>
  <si>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</si>
  <si>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</si>
  <si>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</si>
  <si>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</si>
  <si>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</si>
  <si>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</si>
  <si>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</si>
  <si>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</si>
  <si>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</si>
  <si>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</si>
  <si>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</si>
  <si>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</si>
  <si>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</si>
  <si>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</si>
  <si>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</si>
  <si>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</si>
  <si>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</si>
  <si>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</si>
  <si>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</si>
  <si>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</si>
  <si>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</si>
  <si>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</si>
  <si>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</si>
  <si>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</si>
  <si>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</si>
  <si>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</si>
  <si>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</si>
  <si>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</si>
  <si>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</si>
  <si>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</si>
  <si>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</si>
  <si>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</si>
  <si>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</si>
  <si>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</si>
  <si>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</si>
  <si>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</si>
  <si>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</si>
  <si>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</si>
  <si>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</si>
  <si>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</si>
  <si>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</si>
  <si>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</si>
  <si>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</si>
  <si>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</si>
  <si>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</si>
  <si>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</si>
  <si>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</si>
  <si>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</si>
  <si>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</si>
  <si>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</si>
  <si>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</si>
  <si>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</si>
  <si>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</si>
  <si>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</si>
  <si>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</si>
  <si>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</si>
  <si>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</si>
  <si>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</si>
  <si>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</si>
  <si>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</si>
  <si>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</si>
  <si>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</si>
  <si>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</si>
  <si>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</si>
  <si>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</si>
  <si>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</si>
  <si>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</si>
  <si>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</si>
  <si>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</si>
  <si>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</si>
  <si>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</si>
  <si>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</si>
  <si>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</si>
  <si>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</si>
  <si>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</si>
  <si>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</si>
  <si>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</si>
  <si>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</si>
  <si>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</si>
  <si>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</si>
  <si>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</si>
  <si>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</si>
  <si>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</si>
  <si>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</si>
  <si>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</si>
  <si>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</si>
  <si>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</si>
  <si>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</si>
  <si>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</si>
  <si>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</si>
  <si>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</si>
  <si>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</si>
  <si>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</si>
  <si>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</si>
  <si>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</si>
  <si>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</si>
  <si>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</si>
  <si>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</si>
  <si>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</si>
  <si>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</si>
  <si>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</si>
  <si>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</si>
  <si>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</si>
  <si>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</si>
  <si>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</si>
  <si>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</si>
  <si>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</si>
  <si>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</si>
  <si>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</si>
  <si>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</si>
  <si>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</si>
  <si>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</si>
  <si>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</si>
  <si>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</si>
  <si>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</si>
  <si>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</si>
  <si>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</si>
  <si>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</si>
  <si>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</si>
  <si>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</si>
  <si>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</si>
  <si>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</si>
  <si>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</si>
  <si>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</si>
  <si>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</si>
  <si>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</si>
  <si>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</si>
  <si>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</si>
  <si>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</si>
  <si>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</si>
  <si>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</si>
  <si>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</si>
  <si>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</si>
  <si>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</si>
  <si>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</si>
  <si>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</si>
  <si>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</si>
  <si>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</si>
  <si>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</si>
  <si>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</si>
  <si>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</si>
  <si>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</si>
  <si>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</si>
  <si>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</si>
  <si>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</si>
  <si>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</si>
  <si>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</si>
  <si>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</si>
  <si>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</si>
  <si>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</si>
  <si>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</si>
  <si>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</si>
  <si>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</si>
  <si>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</si>
  <si>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</si>
  <si>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</si>
  <si>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</si>
  <si>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</si>
  <si>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</si>
  <si>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</si>
  <si>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</si>
  <si>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</si>
  <si>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</si>
  <si>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</si>
  <si>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</si>
  <si>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</si>
  <si>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</si>
  <si>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</si>
  <si>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</si>
  <si>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</si>
  <si>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</si>
  <si>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</si>
  <si>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</si>
  <si>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</si>
  <si>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</si>
  <si>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</si>
  <si>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</si>
  <si>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</si>
  <si>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</si>
  <si>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</si>
  <si>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</si>
  <si>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</si>
  <si>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</si>
  <si>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</si>
  <si>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</si>
  <si>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</si>
  <si>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</si>
  <si>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</si>
  <si>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</si>
  <si>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</si>
  <si>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</si>
  <si>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</si>
  <si>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</si>
  <si>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</si>
  <si>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</si>
  <si>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</si>
  <si>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</si>
  <si>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</si>
  <si>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</si>
  <si>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</si>
  <si>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</si>
  <si>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</si>
  <si>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</si>
  <si>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</si>
  <si>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</si>
  <si>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</si>
  <si>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</si>
  <si>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</si>
  <si>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</si>
  <si>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</si>
  <si>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</si>
  <si>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</si>
  <si>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</si>
  <si>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</si>
  <si>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</si>
  <si>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</si>
  <si>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</si>
  <si>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</si>
  <si>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</si>
  <si>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</si>
  <si>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</si>
  <si>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</si>
  <si>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</si>
  <si>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</si>
  <si>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</si>
  <si>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</si>
  <si>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</si>
  <si>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</si>
  <si>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</si>
  <si>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</si>
  <si>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</si>
  <si>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</si>
  <si>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</si>
  <si>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</si>
  <si>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</si>
  <si>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</si>
  <si>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</si>
  <si>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</si>
  <si>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</si>
  <si>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</si>
  <si>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</si>
  <si>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</si>
  <si>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</si>
  <si>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</si>
  <si>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</si>
  <si>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</si>
  <si>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</si>
  <si>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</si>
  <si>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</si>
  <si>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</si>
  <si>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</si>
  <si>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</si>
  <si>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</si>
  <si>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</si>
  <si>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</si>
  <si>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</si>
  <si>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</si>
  <si>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</si>
  <si>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</si>
  <si>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</si>
  <si>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</si>
  <si>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</si>
  <si>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</si>
  <si>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</si>
  <si>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</si>
  <si>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</si>
  <si>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</si>
  <si>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</si>
  <si>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</si>
  <si>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</si>
  <si>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</si>
  <si>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</si>
  <si>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</si>
  <si>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</si>
  <si>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</si>
  <si>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</si>
  <si>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</si>
  <si>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</si>
  <si>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</si>
  <si>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</si>
  <si>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</si>
  <si>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</si>
  <si>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</si>
  <si>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</si>
  <si>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</si>
  <si>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</si>
  <si>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</si>
  <si>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</si>
  <si>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</si>
  <si>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</si>
  <si>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</si>
  <si>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</si>
  <si>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</si>
  <si>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</si>
  <si>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</si>
  <si>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</si>
  <si>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</si>
  <si>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</si>
  <si>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</si>
  <si>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</si>
  <si>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</si>
  <si>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</si>
  <si>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</si>
  <si>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</si>
  <si>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</si>
  <si>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</si>
  <si>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</si>
  <si>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</si>
  <si>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</si>
  <si>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</si>
  <si>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</si>
  <si>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</si>
  <si>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</si>
  <si>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</si>
  <si>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</si>
  <si>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</si>
  <si>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</si>
  <si>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</si>
  <si>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</si>
  <si>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</si>
  <si>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</si>
  <si>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</si>
  <si>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</si>
  <si>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</si>
  <si>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</si>
  <si>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</si>
  <si>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</si>
  <si>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</si>
  <si>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</si>
  <si>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</si>
  <si>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</si>
  <si>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</si>
  <si>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</si>
  <si>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</si>
  <si>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</si>
  <si>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</si>
  <si>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</si>
  <si>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</si>
  <si>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</si>
  <si>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</si>
  <si>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</si>
  <si>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</si>
  <si>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</si>
  <si>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</si>
  <si>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</si>
  <si>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</si>
  <si>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</si>
  <si>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</si>
  <si>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</si>
  <si>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</si>
  <si>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</si>
  <si>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</si>
  <si>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</si>
  <si>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</si>
  <si>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</si>
  <si>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</si>
  <si>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</si>
  <si>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</si>
  <si>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</si>
  <si>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</si>
  <si>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</si>
  <si>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</si>
  <si>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</si>
  <si>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</si>
  <si>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</si>
  <si>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</si>
  <si>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</si>
  <si>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</si>
  <si>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</si>
  <si>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</si>
  <si>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</si>
  <si>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</si>
  <si>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</si>
  <si>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</si>
  <si>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</si>
  <si>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</si>
  <si>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</si>
  <si>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</si>
  <si>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</si>
  <si>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</si>
  <si>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</si>
  <si>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</si>
  <si>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</si>
  <si>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</si>
  <si>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</si>
  <si>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</si>
  <si>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</si>
  <si>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</si>
  <si>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</si>
  <si>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</si>
  <si>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</si>
  <si>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</si>
  <si>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</si>
  <si>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</si>
  <si>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</si>
  <si>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</si>
  <si>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</si>
  <si>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</si>
  <si>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</si>
  <si>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</si>
  <si>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</si>
  <si>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</si>
  <si>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</si>
  <si>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</si>
  <si>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</si>
  <si>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</si>
  <si>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</si>
  <si>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</si>
  <si>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</si>
  <si>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</si>
  <si>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</si>
  <si>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</si>
  <si>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</si>
  <si>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</si>
  <si>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</si>
  <si>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</si>
  <si>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</si>
  <si>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</si>
  <si>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</si>
  <si>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</si>
  <si>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</si>
  <si>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</si>
  <si>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</si>
  <si>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</si>
  <si>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</si>
  <si>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</si>
  <si>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</si>
  <si>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</si>
  <si>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</si>
  <si>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</si>
  <si>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</si>
  <si>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</si>
  <si>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</si>
  <si>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</si>
  <si>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</si>
  <si>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</si>
  <si>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</si>
  <si>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</si>
  <si>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</si>
  <si>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</si>
  <si>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</si>
  <si>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</si>
  <si>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</si>
  <si>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</si>
  <si>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</si>
  <si>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</si>
  <si>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</si>
  <si>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</si>
  <si>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</si>
  <si>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</si>
  <si>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</si>
  <si>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</si>
  <si>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</si>
  <si>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</si>
  <si>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</si>
  <si>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</si>
  <si>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</si>
  <si>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</si>
  <si>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</si>
  <si>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</si>
  <si>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</si>
  <si>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</si>
  <si>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</si>
  <si>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</si>
  <si>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</si>
  <si>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</si>
  <si>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</si>
  <si>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</si>
  <si>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</si>
  <si>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</si>
  <si>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</si>
  <si>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</si>
  <si>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</si>
  <si>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</si>
  <si>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</si>
  <si>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</si>
  <si>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</si>
  <si>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</si>
  <si>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</si>
  <si>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</si>
  <si>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</si>
  <si>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</si>
  <si>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</si>
  <si>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</si>
  <si>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</si>
  <si>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</si>
  <si>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</si>
  <si>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</si>
  <si>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</si>
  <si>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</si>
  <si>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</si>
  <si>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</si>
  <si>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</si>
  <si>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</si>
  <si>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</si>
  <si>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</si>
  <si>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</si>
  <si>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</si>
  <si>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</si>
  <si>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</si>
  <si>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</si>
  <si>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</si>
  <si>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</si>
  <si>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</si>
  <si>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</si>
  <si>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</si>
  <si>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</si>
  <si>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</si>
  <si>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</si>
  <si>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</si>
  <si>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</si>
  <si>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</si>
  <si>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</si>
  <si>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</si>
  <si>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</si>
  <si>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</si>
  <si>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</si>
  <si>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</si>
  <si>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</si>
  <si>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</si>
  <si>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</si>
  <si>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</si>
  <si>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</si>
  <si>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</si>
  <si>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</si>
  <si>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</si>
  <si>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</si>
  <si>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</si>
  <si>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</si>
  <si>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</si>
  <si>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</si>
  <si>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</si>
  <si>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</si>
  <si>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</si>
  <si>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</si>
  <si>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</si>
  <si>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</si>
  <si>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</si>
  <si>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</si>
  <si>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</si>
  <si>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</si>
  <si>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</si>
  <si>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</si>
  <si>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</si>
  <si>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</si>
  <si>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</si>
  <si>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</si>
  <si>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</si>
  <si>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</si>
  <si>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</si>
  <si>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</si>
  <si>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</si>
  <si>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</si>
  <si>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</si>
  <si>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</si>
  <si>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</si>
  <si>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</si>
  <si>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</si>
  <si>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</si>
  <si>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</si>
  <si>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</si>
  <si>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</si>
  <si>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</si>
  <si>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</si>
  <si>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</si>
  <si>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</si>
  <si>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</si>
  <si>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</si>
  <si>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</si>
  <si>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</si>
  <si>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</si>
  <si>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</si>
  <si>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</si>
  <si>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</si>
  <si>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</si>
  <si>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</si>
  <si>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</si>
  <si>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</si>
  <si>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</si>
  <si>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</si>
  <si>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</si>
  <si>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</si>
  <si>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</si>
  <si>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</si>
  <si>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</si>
  <si>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</si>
  <si>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</si>
  <si>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</si>
  <si>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</si>
  <si>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</si>
  <si>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</si>
  <si>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</si>
  <si>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</si>
  <si>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</si>
  <si>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</si>
  <si>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</si>
  <si>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</si>
  <si>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</si>
  <si>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</si>
  <si>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</si>
  <si>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</si>
  <si>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</si>
  <si>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</si>
  <si>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</si>
  <si>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</si>
  <si>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</si>
  <si>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</si>
  <si>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</si>
  <si>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</si>
  <si>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</si>
  <si>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</si>
  <si>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</si>
  <si>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</si>
  <si>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</si>
  <si>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</si>
  <si>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</si>
  <si>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</si>
  <si>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</si>
  <si>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</si>
  <si>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</si>
  <si>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</si>
  <si>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</si>
  <si>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</si>
  <si>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</si>
  <si>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</si>
  <si>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</si>
  <si>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</si>
  <si>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</si>
  <si>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</si>
  <si>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</si>
  <si>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</si>
  <si>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</si>
  <si>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</si>
  <si>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</si>
  <si>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</si>
  <si>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</si>
  <si>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</si>
  <si>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</si>
  <si>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</si>
  <si>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</si>
  <si>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</si>
  <si>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</si>
  <si>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</si>
  <si>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</si>
  <si>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</si>
  <si>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</si>
  <si>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</si>
  <si>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</si>
  <si>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</si>
  <si>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</si>
  <si>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</si>
  <si>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</si>
  <si>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</si>
  <si>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</si>
  <si>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</si>
  <si>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</si>
  <si>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</si>
  <si>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</si>
  <si>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</si>
  <si>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</si>
  <si>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</si>
  <si>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</si>
  <si>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</si>
  <si>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</si>
  <si>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</si>
  <si>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</si>
  <si>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</si>
  <si>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</si>
  <si>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</si>
  <si>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</si>
  <si>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</si>
  <si>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</si>
  <si>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</si>
  <si>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</si>
  <si>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</si>
  <si>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</si>
  <si>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</si>
  <si>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</si>
  <si>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</si>
  <si>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</si>
  <si>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</si>
  <si>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</si>
  <si>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</si>
  <si>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</si>
  <si>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</si>
  <si>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</si>
  <si>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</si>
  <si>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</si>
  <si>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</si>
  <si>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</si>
  <si>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</si>
  <si>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</si>
  <si>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</si>
  <si>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</si>
  <si>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</si>
  <si>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</si>
  <si>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</si>
  <si>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</si>
  <si>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</si>
  <si>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</si>
  <si>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</si>
  <si>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</si>
  <si>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</si>
  <si>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</si>
  <si>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</si>
  <si>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</si>
  <si>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</si>
  <si>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</si>
  <si>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</si>
  <si>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</si>
  <si>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</si>
  <si>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</si>
  <si>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</si>
  <si>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</si>
  <si>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</si>
  <si>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</si>
  <si>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</si>
  <si>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</si>
  <si>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</si>
  <si>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</si>
  <si>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</si>
  <si>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</si>
  <si>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</si>
  <si>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</si>
  <si>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</si>
  <si>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</si>
  <si>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</si>
  <si>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</si>
  <si>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</si>
  <si>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</si>
  <si>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</si>
  <si>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</si>
  <si>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</si>
  <si>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</si>
  <si>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</si>
  <si>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</si>
  <si>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</si>
  <si>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</si>
  <si>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</si>
  <si>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</si>
  <si>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</si>
  <si>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</si>
  <si>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</si>
  <si>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</si>
  <si>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</si>
  <si>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</si>
  <si>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</si>
  <si>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</si>
  <si>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</si>
  <si>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</si>
  <si>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</si>
  <si>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</si>
  <si>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</si>
  <si>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</si>
  <si>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</si>
  <si>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</si>
  <si>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</si>
  <si>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</si>
  <si>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</si>
  <si>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</si>
  <si>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</si>
  <si>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</si>
  <si>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</si>
  <si>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</si>
  <si>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</si>
  <si>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</si>
  <si>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</si>
  <si>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</si>
  <si>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</si>
  <si>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</si>
  <si>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</si>
  <si>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</si>
  <si>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</si>
  <si>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</si>
  <si>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</si>
  <si>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</si>
  <si>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</si>
  <si>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</si>
  <si>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</si>
  <si>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</si>
  <si>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</si>
  <si>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</si>
  <si>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</si>
  <si>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</si>
  <si>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</si>
  <si>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</si>
  <si>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</si>
  <si>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</si>
  <si>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</si>
  <si>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</si>
  <si>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</si>
  <si>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</si>
  <si>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</si>
  <si>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</si>
  <si>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</si>
  <si>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</si>
  <si>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</si>
  <si>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</si>
  <si>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</si>
  <si>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</si>
  <si>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</si>
  <si>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</si>
  <si>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</si>
  <si>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</si>
  <si>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</si>
  <si>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</si>
  <si>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</si>
  <si>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</si>
  <si>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</si>
  <si>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</si>
  <si>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</si>
  <si>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</si>
  <si>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</si>
  <si>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</si>
  <si>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</si>
  <si>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</si>
  <si>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</si>
  <si>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</si>
  <si>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</si>
  <si>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</si>
  <si>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</si>
  <si>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</si>
  <si>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</si>
  <si>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</si>
  <si>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</si>
  <si>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</si>
  <si>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</si>
  <si>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</si>
  <si>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</si>
  <si>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</si>
  <si>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</si>
  <si>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</si>
  <si>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</si>
  <si>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</si>
  <si>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</si>
  <si>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</si>
  <si>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</si>
  <si>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</si>
  <si>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</si>
  <si>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</si>
  <si>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</si>
  <si>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</si>
  <si>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</si>
  <si>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</si>
  <si>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</si>
  <si>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</si>
  <si>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</si>
  <si>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</si>
  <si>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</si>
  <si>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</si>
  <si>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</si>
  <si>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</si>
  <si>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</si>
  <si>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</si>
  <si>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</si>
  <si>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</si>
  <si>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</si>
  <si>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</si>
  <si>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</si>
  <si>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</si>
  <si>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</si>
  <si>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</si>
  <si>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</si>
  <si>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</si>
  <si>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</si>
  <si>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</si>
  <si>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</si>
  <si>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</si>
  <si>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</si>
  <si>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</si>
  <si>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</si>
  <si>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</si>
  <si>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</si>
  <si>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</si>
  <si>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</si>
  <si>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</si>
  <si>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</si>
  <si>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</si>
  <si>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</si>
  <si>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</si>
  <si>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</si>
  <si>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</si>
  <si>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</si>
  <si>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</si>
  <si>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</si>
  <si>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</si>
  <si>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</si>
  <si>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</si>
  <si>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</si>
  <si>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</si>
  <si>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</si>
  <si>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</si>
  <si>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</si>
  <si>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</si>
  <si>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</si>
  <si>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</si>
  <si>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</si>
  <si>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</si>
  <si>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</si>
  <si>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</si>
  <si>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</si>
  <si>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</si>
  <si>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</si>
  <si>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</si>
  <si>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</si>
  <si>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</si>
  <si>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</si>
  <si>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</si>
  <si>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</si>
  <si>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</si>
  <si>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</si>
  <si>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</si>
  <si>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</si>
  <si>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</si>
  <si>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</si>
  <si>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</si>
  <si>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</si>
  <si>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</si>
  <si>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</si>
  <si>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</si>
  <si>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</si>
  <si>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</si>
  <si>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</si>
  <si>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</si>
  <si>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</si>
  <si>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</si>
  <si>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</si>
  <si>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</si>
  <si>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</si>
  <si>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</si>
  <si>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</si>
  <si>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</si>
  <si>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</si>
  <si>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</si>
  <si>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</si>
  <si>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</si>
  <si>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</si>
  <si>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</si>
  <si>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</si>
  <si>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</si>
  <si>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</si>
  <si>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</si>
  <si>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</si>
  <si>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</si>
  <si>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</si>
  <si>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</si>
  <si>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</si>
  <si>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</si>
  <si>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</si>
  <si>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</si>
  <si>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</si>
  <si>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</si>
  <si>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</si>
  <si>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</si>
  <si>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</si>
  <si>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</si>
  <si>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</si>
  <si>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</si>
  <si>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</si>
  <si>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</si>
  <si>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</si>
  <si>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</si>
  <si>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</si>
  <si>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</si>
  <si>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</si>
  <si>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</si>
  <si>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</si>
  <si>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</si>
  <si>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</si>
  <si>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</si>
  <si>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</si>
  <si>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</si>
  <si>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</si>
  <si>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</si>
  <si>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</si>
  <si>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</si>
  <si>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</si>
  <si>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</si>
  <si>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</si>
  <si>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</si>
  <si>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</si>
  <si>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</si>
  <si>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</si>
  <si>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</si>
  <si>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</si>
  <si>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</si>
  <si>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</si>
  <si>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</si>
  <si>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</si>
  <si>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</si>
  <si>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</si>
  <si>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</si>
  <si>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</si>
  <si>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</si>
  <si>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</si>
  <si>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</si>
  <si>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</si>
  <si>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</si>
  <si>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</si>
  <si>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</si>
  <si>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</si>
  <si>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</si>
  <si>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</si>
  <si>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</si>
  <si>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</si>
  <si>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</si>
  <si>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</si>
  <si>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</si>
  <si>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</si>
  <si>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</si>
  <si>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</si>
  <si>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</si>
  <si>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</si>
  <si>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</si>
  <si>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</si>
  <si>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</si>
  <si>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</si>
  <si>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</si>
  <si>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</si>
  <si>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</si>
  <si>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</si>
  <si>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</si>
  <si>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</si>
  <si>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</si>
  <si>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</si>
  <si>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</si>
  <si>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</si>
  <si>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</si>
  <si>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</si>
  <si>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</si>
  <si>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</si>
  <si>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</si>
  <si>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</si>
  <si>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</si>
  <si>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</si>
  <si>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</si>
  <si>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</si>
  <si>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</si>
  <si>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</si>
  <si>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</si>
  <si>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</si>
  <si>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</si>
  <si>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</si>
  <si>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</si>
  <si>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</si>
  <si>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</si>
  <si>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</si>
  <si>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</si>
  <si>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</si>
  <si>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</si>
  <si>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</si>
  <si>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</si>
  <si>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</si>
  <si>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</si>
  <si>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</si>
  <si>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</si>
  <si>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</si>
  <si>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</si>
  <si>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</si>
  <si>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</si>
  <si>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</si>
  <si>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</si>
  <si>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</si>
  <si>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</si>
  <si>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</si>
  <si>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</si>
  <si>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</si>
  <si>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</si>
  <si>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</si>
  <si>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</si>
  <si>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</si>
  <si>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</si>
  <si>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</si>
  <si>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</si>
  <si>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</si>
  <si>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</si>
  <si>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</si>
  <si>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</si>
  <si>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</si>
  <si>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</si>
  <si>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</si>
  <si>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</si>
  <si>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</si>
  <si>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</si>
  <si>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</si>
  <si>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</si>
  <si>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</si>
  <si>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</si>
  <si>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</si>
  <si>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</si>
  <si>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</si>
  <si>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</si>
  <si>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</si>
  <si>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</si>
  <si>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</si>
  <si>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</si>
  <si>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</si>
  <si>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</si>
  <si>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</si>
  <si>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</si>
  <si>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</si>
  <si>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</si>
  <si>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</si>
  <si>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</si>
  <si>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</si>
  <si>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</si>
  <si>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</si>
  <si>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</si>
  <si>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</si>
  <si>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</si>
  <si>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</si>
  <si>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</si>
  <si>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</si>
  <si>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</si>
  <si>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</si>
  <si>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</si>
  <si>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</si>
  <si>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</si>
  <si>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</si>
  <si>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</si>
  <si>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</si>
  <si>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</si>
  <si>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</si>
  <si>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</si>
  <si>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</si>
  <si>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</si>
  <si>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</si>
  <si>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</si>
  <si>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</si>
  <si>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</si>
  <si>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</si>
  <si>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</si>
  <si>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</si>
  <si>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</si>
  <si>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</si>
  <si>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</si>
  <si>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</si>
  <si>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</si>
  <si>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</si>
  <si>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</si>
  <si>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</si>
  <si>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</si>
  <si>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</si>
  <si>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</si>
  <si>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</si>
  <si>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</si>
  <si>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</si>
  <si>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</si>
  <si>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</si>
  <si>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</si>
  <si>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</si>
  <si>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</si>
  <si>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</si>
  <si>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</si>
  <si>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</si>
  <si>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</si>
  <si>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</si>
  <si>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</si>
  <si>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</si>
  <si>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</si>
  <si>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</si>
  <si>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</si>
  <si>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</si>
  <si>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</si>
  <si>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</si>
  <si>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</si>
  <si>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</si>
  <si>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</si>
  <si>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</si>
  <si>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</si>
  <si>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</si>
  <si>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</si>
  <si>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</si>
  <si>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</si>
  <si>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</si>
  <si>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</si>
  <si>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</si>
  <si>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</si>
  <si>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</si>
  <si>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</si>
  <si>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</si>
  <si>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</si>
  <si>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</si>
  <si>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</si>
  <si>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</si>
  <si>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</si>
  <si>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</si>
  <si>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</si>
  <si>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</si>
  <si>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</si>
  <si>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</si>
  <si>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</si>
  <si>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</si>
  <si>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</si>
  <si>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</si>
  <si>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</si>
  <si>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</si>
  <si>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</si>
  <si>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</si>
  <si>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</si>
  <si>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</si>
  <si>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</si>
  <si>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</si>
  <si>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</si>
  <si>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</si>
  <si>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</si>
  <si>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</si>
  <si>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</si>
  <si>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</si>
  <si>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</si>
  <si>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</si>
  <si>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</si>
  <si>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</si>
  <si>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</si>
  <si>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</si>
  <si>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</si>
  <si>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</si>
  <si>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</si>
  <si>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</si>
  <si>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</si>
  <si>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</si>
  <si>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</si>
  <si>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</si>
  <si>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</si>
  <si>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</si>
  <si>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</si>
  <si>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</si>
  <si>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</si>
  <si>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</si>
  <si>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</si>
  <si>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</si>
  <si>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</si>
  <si>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</si>
  <si>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</si>
  <si>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</si>
  <si>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</si>
  <si>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</si>
  <si>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</si>
  <si>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</si>
  <si>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</si>
  <si>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</si>
  <si>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</si>
  <si>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</si>
  <si>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</si>
  <si>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</si>
  <si>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</si>
  <si>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</si>
  <si>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</si>
  <si>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</si>
  <si>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</si>
  <si>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</si>
  <si>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</si>
  <si>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</si>
  <si>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</si>
  <si>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</si>
  <si>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</si>
  <si>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</si>
  <si>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</si>
  <si>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</si>
  <si>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</si>
  <si>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</si>
  <si>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</si>
  <si>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</si>
  <si>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</si>
  <si>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</si>
  <si>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</si>
  <si>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</si>
  <si>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</si>
  <si>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</si>
  <si>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</si>
  <si>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</si>
  <si>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</si>
  <si>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</si>
  <si>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</si>
  <si>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</si>
  <si>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</si>
  <si>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</si>
  <si>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</si>
  <si>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</si>
  <si>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</si>
  <si>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</si>
  <si>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</si>
  <si>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</si>
  <si>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</si>
  <si>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</si>
  <si>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</si>
  <si>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</si>
  <si>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</si>
  <si>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</si>
  <si>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</si>
  <si>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</si>
  <si>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</si>
  <si>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</si>
  <si>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</si>
  <si>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</si>
  <si>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</si>
  <si>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</si>
  <si>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</si>
  <si>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</si>
  <si>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</si>
  <si>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</si>
  <si>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</si>
  <si>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</si>
  <si>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</si>
  <si>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</si>
  <si>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</si>
  <si>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</si>
  <si>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</si>
  <si>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</si>
  <si>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</si>
  <si>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</si>
  <si>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</si>
  <si>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</si>
  <si>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</si>
  <si>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</si>
  <si>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</si>
  <si>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</si>
  <si>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</si>
  <si>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</si>
  <si>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</si>
  <si>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</si>
  <si>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</si>
  <si>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</si>
  <si>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</si>
  <si>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</si>
  <si>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</si>
  <si>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</si>
  <si>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</si>
  <si>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</si>
  <si>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</si>
  <si>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</si>
  <si>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</si>
  <si>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</si>
  <si>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</si>
  <si>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</si>
  <si>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</si>
  <si>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</si>
  <si>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</si>
  <si>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</si>
  <si>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</si>
  <si>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</si>
  <si>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</si>
  <si>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</si>
  <si>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</si>
  <si>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</si>
  <si>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</si>
  <si>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</si>
  <si>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</si>
  <si>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</si>
  <si>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</si>
  <si>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</si>
  <si>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</si>
  <si>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</si>
  <si>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</si>
  <si>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</si>
  <si>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</si>
  <si>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</si>
  <si>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</si>
  <si>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</si>
  <si>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</si>
  <si>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</si>
  <si>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</si>
  <si>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</si>
  <si>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</si>
  <si>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</si>
  <si>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</si>
  <si>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</si>
  <si>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</si>
  <si>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</si>
  <si>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</si>
  <si>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</si>
  <si>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</si>
  <si>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</si>
  <si>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</si>
  <si>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</si>
  <si>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</si>
  <si>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</si>
  <si>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</si>
  <si>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</si>
  <si>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</si>
  <si>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</si>
  <si>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</si>
  <si>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</si>
  <si>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</si>
  <si>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</si>
  <si>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</si>
  <si>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</si>
  <si>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</si>
  <si>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</si>
  <si>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</si>
  <si>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</si>
  <si>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</si>
  <si>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</si>
  <si>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</si>
  <si>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</si>
  <si>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</si>
  <si>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</si>
  <si>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</si>
  <si>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</si>
  <si>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</si>
  <si>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</si>
  <si>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</si>
  <si>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</si>
  <si>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</si>
  <si>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</si>
  <si>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</si>
  <si>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</si>
  <si>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</si>
  <si>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</si>
  <si>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</si>
  <si>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</si>
  <si>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</si>
  <si>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</si>
  <si>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</si>
  <si>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</si>
  <si>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</si>
  <si>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</si>
  <si>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</si>
  <si>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</si>
  <si>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</si>
  <si>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</si>
  <si>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</si>
  <si>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</si>
  <si>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</si>
  <si>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</si>
  <si>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</si>
  <si>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</si>
  <si>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</si>
  <si>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</si>
  <si>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</si>
  <si>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</si>
  <si>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</si>
  <si>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</si>
  <si>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</si>
  <si>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</si>
  <si>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</si>
  <si>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</si>
  <si>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</si>
  <si>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</si>
  <si>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</si>
  <si>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</si>
  <si>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</si>
  <si>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</si>
  <si>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</si>
  <si>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</si>
  <si>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</si>
  <si>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</si>
  <si>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</si>
  <si>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</si>
  <si>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</si>
  <si>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</si>
  <si>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</si>
  <si>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</si>
  <si>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</si>
  <si>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</si>
  <si>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</si>
  <si>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</si>
  <si>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</si>
  <si>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</si>
  <si>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</si>
  <si>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</si>
  <si>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</si>
  <si>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</si>
  <si>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</si>
  <si>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</si>
  <si>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</si>
  <si>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</si>
  <si>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</si>
  <si>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</si>
  <si>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</si>
  <si>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</si>
  <si>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</si>
  <si>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</si>
  <si>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</si>
  <si>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</si>
  <si>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</si>
  <si>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</si>
  <si>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</si>
  <si>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</si>
  <si>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</si>
  <si>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</si>
  <si>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</si>
  <si>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</si>
  <si>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</si>
  <si>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</si>
  <si>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</si>
  <si>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</si>
  <si>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</si>
  <si>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</si>
  <si>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</si>
  <si>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</si>
  <si>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</si>
  <si>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</si>
  <si>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</si>
  <si>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</si>
  <si>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</si>
  <si>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</si>
  <si>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</si>
  <si>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</si>
  <si>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</si>
  <si>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</si>
  <si>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</si>
  <si>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</si>
  <si>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</si>
  <si>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</si>
  <si>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</si>
  <si>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</si>
  <si>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</si>
  <si>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</si>
  <si>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</si>
  <si>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</si>
  <si>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</si>
  <si>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</si>
  <si>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</si>
  <si>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</si>
  <si>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</si>
  <si>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</si>
  <si>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</si>
  <si>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</si>
  <si>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</si>
  <si>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</si>
  <si>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</si>
  <si>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</si>
  <si>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</si>
  <si>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</si>
  <si>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</si>
  <si>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</si>
  <si>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</si>
  <si>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</si>
  <si>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</si>
  <si>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</si>
  <si>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</si>
  <si>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</si>
  <si>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</si>
  <si>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</si>
  <si>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</si>
  <si>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</si>
  <si>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</si>
  <si>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</si>
  <si>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</si>
  <si>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</si>
  <si>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</si>
  <si>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</si>
  <si>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</si>
  <si>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</si>
  <si>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</si>
  <si>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</si>
  <si>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</si>
  <si>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</si>
  <si>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</si>
  <si>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</si>
  <si>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</si>
  <si>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</si>
  <si>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</si>
  <si>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</si>
  <si>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</si>
  <si>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</si>
  <si>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</si>
  <si>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</si>
  <si>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</si>
  <si>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</si>
  <si>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</si>
  <si>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</si>
  <si>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</si>
  <si>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</si>
  <si>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</si>
  <si>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</si>
  <si>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</si>
  <si>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</si>
  <si>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</si>
  <si>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</si>
  <si>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</si>
  <si>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</si>
  <si>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</si>
  <si>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</si>
  <si>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</si>
  <si>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</si>
  <si>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</si>
  <si>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</si>
  <si>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</si>
  <si>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</si>
  <si>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</si>
  <si>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</si>
  <si>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</si>
  <si>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</si>
  <si>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</si>
  <si>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</si>
  <si>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</si>
  <si>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</si>
  <si>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</si>
  <si>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</si>
  <si>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</si>
  <si>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</si>
  <si>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</si>
  <si>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</si>
  <si>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</si>
  <si>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</si>
  <si>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</si>
  <si>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</si>
  <si>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</si>
  <si>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</si>
  <si>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</si>
  <si>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</si>
  <si>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</si>
  <si>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</si>
  <si>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</si>
  <si>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</si>
  <si>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</si>
  <si>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</si>
  <si>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</si>
  <si>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</si>
  <si>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</si>
  <si>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</si>
  <si>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</si>
  <si>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</si>
  <si>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</si>
  <si>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</si>
  <si>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</si>
  <si>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</si>
  <si>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</si>
  <si>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</si>
  <si>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</si>
  <si>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</si>
  <si>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</si>
  <si>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</si>
  <si>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</si>
  <si>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</si>
  <si>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</si>
  <si>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</si>
  <si>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</si>
  <si>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</si>
  <si>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</si>
  <si>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</si>
  <si>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</si>
  <si>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</si>
  <si>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</si>
  <si>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</si>
  <si>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</si>
  <si>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</si>
  <si>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</si>
  <si>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</si>
  <si>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</si>
  <si>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</si>
  <si>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</si>
  <si>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</si>
  <si>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</si>
  <si>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</si>
  <si>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</si>
  <si>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</si>
  <si>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</si>
  <si>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</si>
  <si>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</si>
  <si>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</si>
  <si>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</si>
  <si>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</si>
  <si>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</si>
  <si>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</si>
  <si>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</si>
  <si>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</si>
  <si>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</si>
  <si>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</si>
  <si>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</si>
  <si>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</si>
  <si>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</si>
  <si>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</si>
  <si>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</si>
  <si>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</si>
  <si>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</si>
  <si>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</si>
  <si>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</si>
  <si>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</si>
  <si>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</si>
  <si>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</si>
  <si>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</si>
  <si>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</si>
  <si>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</si>
  <si>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</si>
  <si>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</si>
  <si>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</si>
  <si>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</si>
  <si>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</si>
  <si>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</si>
  <si>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</si>
  <si>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</si>
  <si>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</si>
  <si>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</si>
  <si>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</si>
  <si>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</si>
  <si>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</si>
  <si>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</si>
  <si>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</si>
  <si>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</si>
  <si>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</si>
  <si>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</si>
  <si>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</si>
  <si>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</si>
  <si>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</si>
  <si>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</si>
  <si>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</si>
  <si>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</si>
  <si>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</si>
  <si>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</si>
  <si>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</si>
  <si>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</si>
  <si>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</si>
  <si>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</si>
  <si>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</si>
  <si>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</si>
  <si>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</si>
  <si>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</si>
  <si>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</si>
  <si>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</si>
  <si>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</si>
  <si>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</si>
  <si>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</si>
  <si>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</si>
  <si>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</si>
  <si>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</si>
  <si>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</si>
  <si>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</si>
  <si>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</si>
  <si>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</si>
  <si>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</si>
  <si>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</si>
  <si>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</si>
  <si>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</si>
  <si>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</si>
  <si>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</si>
  <si>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</si>
  <si>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</si>
  <si>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</si>
  <si>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</si>
  <si>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</si>
  <si>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</si>
  <si>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</si>
  <si>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</si>
  <si>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</si>
  <si>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</si>
  <si>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</si>
  <si>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</si>
  <si>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</si>
  <si>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</si>
  <si>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</si>
  <si>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</si>
  <si>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</si>
  <si>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</si>
  <si>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</si>
  <si>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</si>
  <si>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</si>
  <si>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</si>
  <si>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</si>
  <si>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</si>
  <si>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</si>
  <si>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</si>
  <si>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</si>
  <si>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</si>
  <si>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</si>
  <si>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</si>
  <si>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</si>
  <si>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</si>
  <si>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</si>
  <si>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</si>
  <si>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</si>
  <si>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</si>
  <si>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</si>
  <si>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</si>
  <si>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</si>
  <si>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</si>
  <si>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</si>
  <si>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</si>
  <si>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</si>
  <si>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</si>
  <si>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</si>
  <si>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</si>
  <si>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</si>
  <si>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</si>
  <si>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</si>
  <si>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</si>
  <si>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</si>
  <si>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</si>
  <si>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</si>
  <si>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</si>
  <si>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</si>
  <si>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</si>
  <si>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</si>
  <si>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</si>
  <si>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</si>
  <si>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</si>
  <si>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</si>
  <si>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</si>
  <si>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</si>
  <si>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</si>
  <si>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</si>
  <si>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</si>
  <si>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</si>
  <si>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</si>
  <si>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</si>
  <si>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</si>
  <si>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</si>
  <si>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</si>
  <si>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</si>
  <si>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</si>
  <si>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</si>
  <si>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</si>
  <si>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</si>
  <si>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</si>
  <si>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</si>
  <si>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</si>
  <si>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</si>
  <si>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</si>
  <si>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</si>
  <si>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</si>
  <si>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</si>
  <si>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</si>
  <si>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</si>
  <si>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</si>
  <si>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</si>
  <si>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</si>
  <si>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</si>
  <si>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</si>
  <si>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</si>
  <si>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</si>
  <si>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</si>
  <si>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</si>
  <si>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</si>
  <si>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</si>
  <si>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</si>
  <si>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</si>
  <si>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</si>
  <si>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</si>
  <si>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</si>
  <si>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</si>
  <si>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</si>
  <si>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</si>
  <si>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</si>
  <si>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</si>
  <si>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</si>
  <si>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</si>
  <si>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</si>
  <si>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</si>
  <si>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</si>
  <si>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</si>
  <si>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</si>
  <si>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</si>
  <si>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</si>
  <si>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</si>
  <si>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</si>
  <si>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</si>
  <si>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</si>
  <si>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</si>
  <si>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</si>
  <si>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</si>
  <si>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</si>
  <si>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</si>
  <si>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</si>
  <si>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</si>
  <si>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</si>
  <si>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</si>
  <si>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</si>
  <si>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</si>
  <si>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</si>
  <si>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</si>
  <si>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</si>
  <si>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</si>
  <si>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</si>
  <si>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</si>
  <si>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</si>
  <si>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</si>
  <si>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</si>
  <si>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</si>
  <si>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</si>
  <si>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</si>
  <si>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</si>
  <si>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</si>
  <si>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</si>
  <si>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</si>
  <si>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</si>
  <si>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</si>
  <si>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</si>
  <si>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</si>
  <si>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</si>
  <si>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</si>
  <si>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</si>
  <si>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</si>
  <si>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</si>
  <si>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</si>
  <si>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</si>
  <si>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</si>
  <si>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</si>
  <si>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</si>
  <si>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</si>
  <si>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</si>
  <si>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</si>
  <si>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</si>
  <si>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</si>
  <si>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</si>
  <si>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</si>
  <si>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</si>
  <si>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</si>
  <si>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</si>
  <si>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</si>
  <si>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</si>
  <si>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</si>
  <si>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</si>
  <si>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</si>
  <si>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</si>
  <si>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</si>
  <si>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</si>
  <si>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</si>
  <si>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</si>
  <si>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</si>
  <si>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</si>
  <si>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</si>
  <si>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</si>
  <si>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</si>
  <si>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</si>
  <si>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</si>
  <si>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</si>
  <si>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</si>
  <si>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</si>
  <si>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</si>
  <si>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</si>
  <si>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</si>
  <si>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</si>
  <si>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</si>
  <si>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</si>
  <si>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</si>
  <si>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</si>
  <si>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</si>
  <si>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</si>
  <si>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</si>
  <si>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</si>
  <si>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</si>
  <si>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</si>
  <si>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</si>
  <si>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</si>
  <si>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</si>
  <si>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</si>
  <si>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</si>
  <si>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</si>
  <si>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</si>
  <si>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</si>
  <si>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</si>
  <si>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</si>
  <si>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</si>
  <si>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</si>
  <si>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</si>
  <si>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</si>
  <si>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</si>
  <si>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</si>
  <si>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</si>
  <si>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</si>
  <si>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</si>
  <si>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</si>
  <si>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</si>
  <si>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</si>
  <si>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</si>
  <si>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</si>
  <si>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</si>
  <si>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</si>
  <si>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</si>
  <si>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</si>
  <si>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</si>
  <si>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</si>
  <si>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</si>
  <si>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</si>
  <si>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</si>
  <si>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</si>
  <si>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</si>
  <si>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</si>
  <si>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</si>
  <si>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</si>
  <si>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</si>
  <si>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</si>
  <si>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</si>
  <si>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</si>
  <si>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</si>
  <si>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</si>
  <si>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</si>
  <si>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</si>
  <si>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</si>
  <si>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</si>
  <si>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</si>
  <si>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</si>
  <si>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</si>
  <si>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</si>
  <si>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</si>
  <si>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</si>
  <si>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</si>
  <si>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</si>
  <si>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</si>
  <si>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</si>
  <si>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</si>
  <si>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</si>
  <si>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</si>
  <si>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</si>
  <si>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</si>
  <si>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</si>
  <si>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</si>
  <si>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</si>
  <si>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</si>
  <si>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</si>
  <si>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</si>
  <si>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</si>
  <si>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</si>
  <si>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</si>
  <si>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</si>
  <si>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</si>
  <si>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</si>
  <si>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</si>
  <si>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</si>
  <si>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</si>
  <si>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</si>
  <si>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</si>
  <si>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</si>
  <si>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</si>
  <si>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</si>
  <si>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</si>
  <si>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</si>
  <si>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</si>
  <si>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</si>
  <si>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</si>
  <si>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</si>
  <si>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</si>
  <si>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</si>
  <si>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</si>
  <si>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</si>
  <si>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</si>
  <si>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</si>
  <si>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</si>
  <si>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</si>
  <si>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</si>
  <si>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</si>
  <si>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</si>
  <si>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</si>
  <si>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</si>
  <si>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</si>
  <si>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</si>
  <si>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</si>
  <si>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</si>
  <si>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</si>
  <si>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</si>
  <si>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</si>
  <si>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</si>
  <si>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</si>
  <si>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</si>
  <si>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</si>
  <si>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</si>
  <si>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</si>
  <si>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</si>
  <si>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</si>
  <si>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</si>
  <si>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</si>
  <si>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</si>
  <si>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</si>
  <si>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</si>
  <si>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</si>
  <si>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</si>
  <si>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</si>
  <si>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</si>
  <si>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</si>
  <si>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</si>
  <si>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</si>
  <si>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</si>
  <si>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</si>
  <si>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</si>
  <si>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</si>
  <si>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</si>
  <si>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</si>
  <si>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</si>
  <si>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</si>
  <si>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</si>
  <si>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</si>
  <si>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</si>
  <si>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</si>
  <si>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</si>
  <si>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</si>
  <si>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</si>
  <si>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</si>
  <si>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</si>
  <si>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</si>
  <si>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</si>
  <si>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</si>
  <si>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</si>
  <si>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</si>
  <si>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</si>
  <si>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</si>
  <si>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</si>
  <si>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</si>
  <si>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</si>
  <si>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</si>
  <si>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</si>
  <si>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</si>
  <si>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</si>
  <si>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</si>
  <si>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</si>
  <si>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</si>
  <si>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</si>
  <si>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</si>
  <si>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</si>
  <si>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</si>
  <si>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</si>
  <si>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</si>
  <si>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</si>
  <si>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</si>
  <si>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</si>
  <si>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</si>
  <si>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</si>
  <si>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</si>
  <si>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</si>
  <si>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</si>
  <si>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</si>
  <si>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</si>
  <si>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</si>
  <si>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</si>
  <si>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</si>
  <si>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</si>
  <si>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</si>
  <si>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</si>
  <si>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</si>
  <si>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</si>
  <si>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</si>
  <si>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</si>
  <si>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</si>
  <si>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</si>
  <si>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</si>
  <si>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</si>
  <si>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</si>
  <si>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</si>
  <si>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</si>
  <si>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</si>
  <si>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</si>
  <si>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</si>
  <si>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</si>
  <si>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</si>
  <si>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</si>
  <si>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</si>
  <si>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</si>
  <si>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</si>
  <si>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</si>
  <si>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</si>
  <si>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</si>
  <si>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</si>
  <si>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</si>
  <si>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</si>
  <si>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</si>
  <si>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</si>
  <si>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</si>
  <si>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</si>
  <si>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</si>
  <si>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</si>
  <si>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</si>
  <si>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</si>
  <si>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</si>
  <si>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</si>
  <si>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</si>
  <si>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</si>
  <si>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</si>
  <si>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</si>
  <si>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</si>
  <si>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</si>
  <si>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</si>
  <si>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</si>
  <si>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</si>
  <si>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</si>
  <si>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</si>
  <si>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</si>
  <si>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</si>
  <si>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</si>
  <si>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</si>
  <si>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</si>
  <si>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</si>
  <si>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</si>
  <si>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</si>
  <si>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</si>
  <si>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</si>
  <si>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</si>
  <si>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</si>
  <si>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</si>
  <si>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</si>
  <si>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</si>
  <si>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</si>
  <si>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</si>
  <si>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</si>
  <si>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</si>
  <si>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</si>
  <si>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</si>
  <si>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</si>
  <si>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</si>
  <si>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</si>
  <si>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</si>
  <si>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</si>
  <si>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</si>
  <si>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</si>
  <si>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</si>
  <si>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</si>
  <si>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</si>
  <si>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</si>
  <si>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</si>
  <si>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</si>
  <si>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</si>
  <si>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</si>
  <si>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</si>
  <si>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</si>
  <si>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</si>
  <si>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</si>
  <si>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</si>
  <si>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</si>
  <si>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</si>
  <si>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</si>
  <si>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</si>
  <si>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</si>
  <si>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</si>
  <si>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</si>
  <si>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</si>
  <si>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</si>
  <si>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</si>
  <si>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</si>
  <si>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</si>
  <si>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</si>
  <si>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</si>
  <si>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</si>
  <si>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</si>
  <si>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</si>
  <si>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</si>
  <si>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</si>
  <si>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</si>
  <si>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</si>
  <si>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</si>
  <si>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</si>
  <si>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</si>
  <si>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</si>
  <si>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</si>
  <si>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</si>
  <si>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</si>
  <si>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</si>
  <si>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</si>
  <si>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</si>
  <si>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</si>
  <si>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</si>
  <si>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</si>
  <si>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</si>
  <si>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</si>
  <si>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</si>
  <si>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</si>
  <si>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</si>
  <si>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</si>
  <si>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</si>
  <si>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</si>
  <si>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</si>
  <si>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</si>
  <si>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</si>
  <si>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</si>
  <si>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</si>
  <si>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</si>
  <si>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</si>
  <si>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</si>
  <si>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</si>
  <si>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</si>
  <si>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</si>
  <si>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</si>
  <si>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</si>
  <si>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</si>
  <si>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</si>
  <si>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</si>
  <si>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</si>
  <si>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</si>
  <si>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</si>
  <si>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</si>
  <si>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</si>
  <si>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</si>
  <si>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</si>
  <si>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</si>
  <si>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</si>
  <si>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</si>
  <si>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</si>
  <si>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</si>
  <si>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</si>
  <si>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</si>
  <si>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</si>
  <si>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</si>
  <si>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</si>
  <si>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</si>
  <si>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</si>
  <si>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</si>
  <si>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</si>
  <si>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</si>
  <si>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</si>
  <si>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</si>
  <si>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</si>
  <si>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</si>
  <si>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</si>
  <si>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</si>
  <si>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</si>
  <si>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</si>
  <si>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</si>
  <si>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</si>
  <si>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</si>
  <si>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</si>
  <si>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</si>
  <si>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</si>
  <si>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</si>
  <si>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</si>
  <si>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</si>
  <si>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</si>
  <si>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</si>
  <si>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</si>
  <si>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</si>
  <si>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</si>
  <si>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</si>
  <si>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</si>
  <si>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</si>
  <si>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</si>
  <si>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</si>
  <si>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</si>
  <si>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</si>
  <si>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</si>
  <si>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</si>
  <si>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</si>
  <si>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</si>
  <si>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</si>
  <si>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</si>
  <si>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</si>
  <si>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</si>
  <si>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</si>
  <si>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</si>
  <si>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</si>
  <si>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</si>
  <si>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</si>
  <si>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</si>
  <si>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</si>
  <si>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</si>
  <si>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</si>
  <si>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</si>
  <si>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</si>
  <si>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</si>
  <si>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</si>
  <si>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</si>
  <si>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</si>
  <si>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</si>
  <si>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</si>
  <si>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</si>
  <si>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</si>
  <si>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</si>
  <si>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</si>
  <si>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</si>
  <si>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</si>
  <si>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</si>
  <si>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</si>
  <si>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</si>
  <si>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</si>
  <si>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</si>
  <si>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</si>
  <si>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</si>
  <si>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</si>
  <si>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</si>
  <si>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</si>
  <si>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</si>
  <si>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</si>
  <si>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</si>
  <si>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</si>
  <si>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</si>
  <si>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</si>
  <si>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</si>
  <si>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</si>
  <si>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</si>
  <si>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</si>
  <si>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</si>
  <si>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</si>
  <si>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</si>
  <si>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</si>
  <si>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</si>
  <si>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</si>
  <si>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</si>
  <si>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</si>
  <si>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</si>
  <si>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</si>
  <si>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</si>
  <si>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</si>
  <si>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</si>
  <si>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</si>
  <si>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</si>
  <si>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</si>
  <si>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</si>
  <si>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</si>
  <si>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</si>
  <si>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</si>
  <si>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</si>
  <si>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</si>
  <si>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</si>
  <si>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</si>
  <si>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</si>
  <si>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</si>
  <si>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</si>
  <si>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</si>
  <si>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</si>
  <si>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</si>
  <si>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</si>
  <si>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</si>
  <si>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</si>
  <si>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</si>
  <si>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</si>
  <si>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</si>
  <si>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</si>
  <si>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</si>
  <si>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</si>
  <si>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</si>
  <si>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</si>
  <si>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</si>
  <si>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</si>
  <si>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</si>
  <si>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</si>
  <si>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</si>
  <si>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</si>
  <si>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</si>
  <si>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</si>
  <si>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</si>
  <si>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</si>
  <si>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</si>
  <si>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</si>
  <si>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</si>
  <si>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</si>
  <si>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</si>
  <si>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</si>
  <si>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</si>
  <si>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</si>
  <si>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</si>
  <si>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</si>
  <si>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</si>
  <si>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</si>
  <si>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</si>
  <si>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</si>
  <si>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</si>
  <si>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</si>
  <si>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</si>
  <si>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</si>
  <si>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</si>
  <si>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</si>
  <si>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</si>
  <si>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</si>
  <si>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</si>
  <si>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</si>
  <si>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</si>
  <si>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</si>
  <si>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</si>
  <si>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</si>
  <si>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</si>
  <si>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</si>
  <si>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</si>
  <si>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</si>
  <si>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</si>
  <si>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</si>
  <si>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</si>
  <si>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</si>
  <si>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</si>
  <si>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</si>
  <si>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</si>
  <si>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</si>
  <si>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</si>
  <si>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</si>
  <si>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</si>
  <si>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</si>
  <si>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</si>
  <si>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</si>
  <si>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</si>
  <si>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</si>
  <si>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</si>
  <si>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</si>
  <si>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</si>
  <si>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</si>
  <si>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</si>
  <si>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</si>
  <si>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</si>
  <si>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</si>
  <si>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</si>
  <si>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</si>
  <si>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</si>
  <si>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</si>
  <si>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</si>
  <si>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</si>
  <si>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</si>
  <si>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</si>
  <si>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</si>
  <si>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</si>
  <si>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</si>
  <si>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</si>
  <si>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</si>
  <si>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</si>
  <si>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</si>
  <si>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</si>
  <si>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</si>
  <si>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</si>
  <si>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</si>
  <si>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</si>
  <si>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</si>
  <si>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</si>
  <si>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</si>
  <si>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</si>
  <si>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</si>
  <si>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</si>
  <si>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</si>
  <si>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</si>
  <si>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</si>
  <si>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</si>
  <si>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</si>
  <si>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</si>
  <si>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</si>
  <si>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</si>
  <si>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</si>
  <si>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</si>
  <si>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</si>
  <si>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</si>
  <si>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</si>
  <si>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</si>
  <si>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</si>
  <si>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</si>
  <si>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</si>
  <si>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</si>
  <si>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</si>
  <si>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</si>
  <si>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</si>
  <si>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</si>
  <si>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</si>
  <si>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</si>
  <si>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</si>
  <si>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</si>
  <si>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</si>
  <si>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</si>
  <si>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</si>
  <si>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</si>
  <si>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</si>
  <si>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</si>
  <si>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</si>
  <si>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</si>
  <si>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</si>
  <si>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</si>
  <si>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</si>
  <si>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</si>
  <si>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</si>
  <si>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</si>
  <si>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</si>
  <si>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</si>
  <si>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</si>
  <si>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</si>
  <si>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</si>
  <si>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</si>
  <si>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</si>
  <si>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</si>
  <si>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</si>
  <si>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</si>
  <si>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</si>
  <si>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</si>
  <si>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</si>
  <si>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</si>
  <si>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</si>
  <si>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</si>
  <si>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</si>
  <si>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</si>
  <si>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</si>
  <si>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</si>
  <si>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</si>
  <si>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</si>
  <si>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</si>
  <si>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</si>
  <si>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</si>
  <si>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</si>
  <si>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</si>
  <si>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</si>
  <si>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</si>
  <si>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</si>
  <si>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</si>
  <si>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</si>
  <si>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</si>
  <si>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</si>
  <si>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</si>
  <si>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</si>
  <si>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</si>
  <si>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</si>
  <si>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</si>
  <si>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</si>
  <si>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</si>
  <si>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</si>
  <si>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</si>
  <si>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</si>
  <si>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</si>
  <si>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</si>
  <si>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</si>
  <si>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</si>
  <si>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</si>
  <si>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</si>
  <si>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</si>
  <si>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</si>
  <si>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</si>
  <si>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</si>
  <si>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</si>
  <si>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</si>
  <si>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</si>
  <si>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</si>
  <si>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</si>
  <si>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</si>
  <si>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</si>
  <si>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</si>
  <si>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</si>
  <si>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</si>
  <si>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</si>
  <si>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</si>
  <si>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</si>
  <si>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</si>
  <si>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</si>
  <si>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</si>
  <si>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</si>
  <si>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</si>
  <si>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</si>
  <si>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</si>
  <si>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</si>
  <si>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</si>
  <si>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</si>
  <si>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</si>
  <si>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</si>
  <si>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</si>
  <si>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</si>
  <si>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</si>
  <si>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</si>
  <si>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</si>
  <si>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</si>
  <si>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</si>
  <si>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</si>
  <si>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</si>
  <si>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</si>
  <si>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</si>
  <si>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</si>
  <si>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</si>
  <si>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</si>
  <si>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</si>
  <si>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</si>
  <si>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</si>
  <si>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</si>
  <si>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</si>
  <si>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</si>
  <si>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</si>
  <si>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</si>
  <si>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</si>
  <si>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</si>
  <si>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</si>
  <si>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</si>
  <si>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</si>
  <si>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</si>
  <si>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</si>
  <si>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</si>
  <si>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</si>
  <si>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</si>
  <si>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</si>
  <si>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</si>
  <si>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</si>
  <si>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</si>
  <si>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</si>
  <si>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</si>
  <si>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</si>
  <si>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</si>
  <si>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</si>
  <si>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</si>
  <si>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</si>
  <si>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</si>
  <si>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</si>
  <si>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</si>
  <si>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</si>
  <si>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</si>
  <si>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</si>
  <si>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</si>
  <si>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</si>
  <si>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</si>
  <si>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</si>
  <si>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</si>
  <si>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</si>
  <si>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</si>
  <si>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</si>
  <si>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</si>
  <si>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</si>
  <si>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</si>
  <si>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</si>
  <si>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</si>
  <si>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</si>
  <si>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</si>
  <si>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</si>
  <si>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</si>
  <si>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</si>
  <si>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</si>
  <si>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</si>
  <si>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</si>
  <si>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</si>
  <si>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</si>
  <si>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</si>
  <si>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</si>
  <si>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</si>
  <si>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</si>
  <si>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</si>
  <si>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</si>
  <si>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</si>
  <si>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</si>
  <si>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</si>
  <si>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</si>
  <si>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</si>
  <si>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</si>
  <si>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</si>
  <si>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</si>
  <si>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</si>
  <si>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</si>
  <si>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</si>
  <si>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</si>
  <si>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</si>
  <si>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</si>
  <si>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</si>
  <si>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</si>
  <si>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</si>
  <si>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</si>
  <si>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</si>
  <si>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</si>
  <si>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</si>
  <si>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</si>
  <si>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</si>
  <si>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</si>
  <si>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</si>
  <si>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</si>
  <si>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</si>
  <si>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</si>
  <si>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</si>
  <si>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</si>
  <si>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</si>
  <si>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</si>
  <si>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</si>
  <si>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</si>
  <si>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</si>
  <si>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</si>
  <si>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</si>
  <si>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</si>
  <si>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</si>
  <si>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</si>
  <si>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</si>
  <si>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</si>
  <si>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</si>
  <si>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</si>
  <si>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</si>
  <si>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</si>
  <si>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</si>
  <si>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</si>
  <si>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</si>
  <si>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</si>
  <si>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</si>
  <si>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</si>
  <si>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</si>
  <si>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</si>
  <si>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</si>
  <si>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</si>
  <si>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</si>
  <si>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</si>
  <si>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</si>
  <si>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</si>
  <si>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</si>
  <si>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</si>
  <si>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</si>
  <si>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</si>
  <si>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</si>
  <si>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</si>
  <si>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</si>
  <si>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</si>
  <si>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</si>
  <si>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</si>
  <si>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</si>
  <si>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</si>
  <si>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</si>
  <si>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</si>
  <si>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</si>
  <si>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</si>
  <si>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</si>
  <si>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</si>
  <si>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</si>
  <si>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</si>
  <si>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</si>
  <si>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</si>
  <si>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</si>
  <si>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</si>
  <si>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</si>
  <si>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</si>
  <si>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</si>
  <si>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</si>
  <si>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</si>
  <si>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</si>
  <si>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</si>
  <si>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</si>
  <si>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</si>
  <si>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</si>
  <si>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</si>
  <si>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</si>
  <si>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</si>
  <si>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</si>
  <si>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</si>
  <si>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</si>
  <si>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</si>
  <si>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</si>
  <si>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</si>
  <si>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</si>
  <si>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</si>
  <si>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</si>
  <si>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</si>
  <si>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</si>
  <si>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</si>
  <si>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</si>
  <si>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</si>
  <si>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</si>
  <si>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</si>
  <si>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</si>
  <si>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</si>
  <si>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</si>
  <si>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</si>
  <si>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</si>
  <si>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</si>
  <si>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</si>
  <si>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</si>
  <si>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</si>
  <si>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</si>
  <si>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</si>
  <si>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</si>
  <si>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</si>
  <si>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</si>
  <si>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</si>
  <si>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</si>
  <si>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</si>
  <si>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</si>
  <si>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</si>
  <si>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</si>
  <si>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</si>
  <si>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</si>
  <si>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</si>
  <si>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</si>
  <si>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</si>
  <si>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</si>
  <si>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</si>
  <si>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</si>
  <si>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</si>
  <si>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</si>
  <si>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</si>
  <si>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</si>
  <si>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</si>
  <si>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</si>
  <si>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</si>
  <si>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</si>
  <si>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</si>
  <si>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</si>
  <si>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</si>
  <si>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</si>
  <si>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</si>
  <si>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</si>
  <si>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</si>
  <si>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</si>
  <si>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</si>
  <si>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</si>
  <si>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</si>
  <si>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</si>
  <si>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</si>
  <si>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</si>
  <si>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</si>
  <si>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</si>
  <si>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</si>
  <si>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</si>
  <si>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</si>
  <si>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</si>
  <si>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</si>
  <si>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</si>
  <si>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</si>
  <si>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</si>
  <si>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</si>
  <si>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</si>
  <si>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</si>
  <si>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</si>
  <si>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</si>
  <si>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</si>
  <si>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</si>
  <si>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</si>
  <si>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</si>
  <si>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</si>
  <si>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</si>
  <si>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</si>
  <si>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</si>
  <si>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</si>
  <si>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</si>
  <si>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</si>
  <si>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</si>
  <si>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</si>
  <si>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</si>
  <si>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</si>
  <si>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</si>
  <si>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</si>
  <si>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</si>
  <si>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</si>
  <si>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</si>
  <si>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</si>
  <si>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</si>
  <si>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</si>
  <si>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</si>
  <si>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</si>
  <si>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</si>
  <si>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</si>
  <si>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</si>
  <si>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</si>
  <si>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</si>
  <si>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</si>
  <si>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</si>
  <si>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</si>
  <si>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</si>
  <si>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</si>
  <si>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</si>
  <si>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</si>
  <si>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</si>
  <si>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</si>
  <si>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</si>
  <si>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</si>
  <si>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</si>
  <si>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</si>
  <si>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</si>
  <si>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</si>
  <si>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</si>
  <si>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</si>
  <si>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</si>
  <si>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</si>
  <si>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</si>
  <si>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</si>
  <si>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</si>
  <si>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</si>
  <si>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</si>
  <si>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</si>
  <si>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</si>
  <si>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</si>
  <si>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</si>
  <si>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</si>
  <si>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</si>
  <si>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</si>
  <si>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</si>
  <si>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</si>
  <si>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</si>
  <si>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</si>
  <si>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</si>
  <si>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</si>
  <si>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</si>
  <si>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</si>
  <si>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</si>
  <si>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</si>
  <si>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</si>
  <si>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</si>
  <si>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</si>
  <si>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</si>
  <si>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</si>
  <si>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</si>
  <si>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</si>
  <si>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</si>
  <si>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</si>
  <si>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</si>
  <si>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</si>
  <si>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</si>
  <si>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</si>
  <si>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</si>
  <si>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</si>
  <si>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</si>
  <si>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</si>
  <si>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</si>
  <si>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</si>
  <si>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</si>
  <si>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</si>
  <si>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</si>
  <si>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</si>
  <si>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</si>
  <si>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</si>
  <si>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</si>
  <si>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</si>
  <si>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</si>
  <si>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</si>
  <si>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</si>
  <si>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</si>
  <si>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</si>
  <si>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</si>
  <si>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</si>
  <si>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</si>
  <si>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</si>
  <si>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</si>
  <si>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</si>
  <si>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</si>
  <si>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</si>
  <si>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</si>
  <si>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</si>
  <si>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</si>
  <si>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</si>
  <si>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</si>
  <si>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</si>
  <si>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</si>
  <si>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</si>
  <si>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</si>
  <si>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</si>
  <si>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</si>
  <si>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</si>
  <si>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</si>
  <si>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</si>
  <si>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</si>
  <si>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</si>
  <si>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</si>
  <si>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</si>
  <si>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</si>
  <si>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</si>
  <si>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</si>
  <si>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</si>
  <si>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</si>
  <si>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</si>
  <si>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</si>
  <si>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</si>
  <si>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</si>
  <si>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</si>
  <si>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</si>
  <si>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</si>
  <si>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</si>
  <si>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</si>
  <si>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</si>
  <si>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</si>
  <si>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</si>
  <si>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</si>
  <si>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</si>
  <si>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</si>
  <si>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</si>
  <si>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</si>
  <si>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</si>
  <si>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</si>
  <si>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</si>
  <si>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</si>
  <si>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</si>
  <si>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</si>
  <si>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</si>
  <si>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</si>
  <si>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</si>
  <si>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</si>
  <si>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</si>
  <si>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</si>
  <si>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</si>
  <si>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</si>
  <si>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</si>
  <si>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</si>
  <si>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</si>
  <si>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</si>
  <si>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</si>
  <si>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</si>
  <si>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</si>
  <si>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</si>
  <si>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</si>
  <si>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</si>
  <si>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</si>
  <si>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</si>
  <si>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</si>
  <si>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</si>
  <si>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</si>
  <si>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</si>
  <si>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</si>
  <si>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</si>
  <si>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</si>
  <si>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</si>
  <si>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</si>
  <si>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</si>
  <si>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</si>
  <si>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</si>
  <si>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</si>
  <si>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</si>
  <si>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</si>
  <si>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</si>
  <si>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</si>
  <si>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</si>
  <si>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</si>
  <si>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</si>
  <si>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</si>
  <si>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</si>
  <si>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</si>
  <si>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</si>
  <si>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</si>
  <si>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</si>
  <si>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</si>
  <si>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</si>
  <si>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</si>
  <si>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</si>
  <si>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</si>
  <si>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</si>
  <si>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</si>
  <si>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</si>
  <si>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</si>
  <si>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</si>
  <si>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</si>
  <si>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</si>
  <si>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</si>
  <si>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</si>
  <si>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</si>
  <si>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</si>
  <si>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</si>
  <si>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</si>
  <si>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</si>
  <si>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</si>
  <si>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</si>
  <si>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</si>
  <si>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</si>
  <si>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</si>
  <si>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</si>
  <si>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</si>
  <si>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</si>
  <si>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</si>
  <si>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</si>
  <si>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</si>
  <si>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</si>
  <si>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</si>
  <si>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</si>
  <si>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</si>
  <si>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</si>
  <si>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</si>
  <si>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</si>
  <si>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</si>
  <si>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</si>
  <si>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</si>
  <si>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</si>
  <si>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</si>
  <si>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</si>
  <si>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</si>
  <si>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</si>
  <si>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</si>
  <si>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</si>
  <si>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</si>
  <si>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</si>
  <si>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</si>
  <si>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</si>
  <si>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</si>
  <si>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</si>
  <si>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</si>
  <si>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</si>
  <si>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</si>
  <si>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</si>
  <si>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</si>
  <si>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</si>
  <si>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</si>
  <si>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</si>
  <si>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</si>
  <si>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</si>
  <si>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</si>
  <si>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</si>
  <si>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</si>
  <si>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</si>
  <si>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</si>
  <si>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</si>
  <si>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</si>
  <si>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</si>
  <si>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</si>
  <si>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</si>
  <si>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</si>
  <si>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</si>
  <si>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</si>
  <si>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</si>
  <si>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</si>
  <si>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</si>
  <si>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</si>
  <si>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</si>
  <si>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</si>
  <si>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</si>
  <si>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</si>
  <si>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</si>
  <si>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</si>
  <si>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</si>
  <si>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</si>
  <si>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</si>
  <si>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</si>
  <si>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</si>
  <si>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</si>
  <si>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</si>
  <si>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</si>
  <si>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</si>
  <si>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</si>
  <si>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</si>
  <si>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</si>
  <si>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</si>
  <si>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</si>
  <si>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</si>
  <si>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</si>
  <si>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</si>
  <si>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</si>
  <si>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</si>
  <si>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</si>
  <si>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</si>
  <si>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</si>
  <si>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</si>
  <si>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</si>
  <si>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</si>
  <si>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</si>
  <si>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</si>
  <si>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</si>
  <si>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</si>
  <si>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</si>
  <si>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</si>
  <si>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</si>
  <si>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</si>
  <si>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</si>
  <si>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</si>
  <si>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</si>
  <si>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</si>
  <si>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</si>
  <si>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</si>
  <si>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</si>
  <si>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</si>
  <si>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</si>
  <si>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</si>
  <si>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</si>
  <si>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</si>
  <si>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</si>
  <si>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</si>
  <si>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</si>
  <si>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</si>
  <si>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</si>
  <si>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</si>
  <si>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</si>
  <si>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</si>
  <si>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</si>
  <si>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</si>
  <si>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</si>
  <si>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</si>
  <si>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</si>
  <si>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</si>
  <si>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</si>
  <si>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</si>
  <si>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</si>
  <si>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</si>
  <si>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</si>
  <si>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</si>
  <si>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</si>
  <si>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</si>
  <si>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</si>
  <si>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</si>
  <si>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</si>
  <si>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</si>
  <si>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</si>
  <si>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</si>
  <si>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</si>
  <si>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</si>
  <si>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</si>
  <si>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</si>
  <si>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</si>
  <si>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</si>
  <si>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</si>
  <si>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</si>
  <si>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</si>
  <si>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</si>
  <si>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</si>
  <si>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</si>
  <si>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</si>
  <si>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</si>
  <si>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</si>
  <si>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</si>
  <si>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</si>
  <si>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</si>
  <si>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</si>
  <si>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</si>
  <si>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</si>
  <si>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</si>
  <si>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</si>
  <si>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</si>
  <si>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</si>
  <si>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</si>
  <si>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</si>
  <si>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</si>
  <si>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</si>
  <si>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</si>
  <si>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</si>
  <si>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</si>
  <si>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</si>
  <si>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</si>
  <si>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</si>
  <si>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</si>
  <si>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</si>
  <si>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</si>
  <si>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</si>
  <si>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</si>
  <si>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</si>
  <si>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</si>
  <si>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</si>
  <si>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</si>
  <si>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</si>
  <si>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</si>
  <si>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</si>
  <si>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</si>
  <si>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</si>
  <si>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</si>
  <si>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</si>
  <si>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</si>
  <si>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</si>
  <si>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</si>
  <si>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</si>
  <si>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</si>
  <si>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</si>
  <si>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</si>
  <si>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</si>
  <si>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</si>
  <si>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</si>
  <si>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</si>
  <si>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</si>
  <si>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</si>
  <si>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</si>
  <si>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</si>
  <si>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</si>
  <si>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</si>
  <si>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</si>
  <si>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</si>
  <si>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</si>
  <si>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</si>
  <si>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</si>
  <si>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</si>
  <si>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</si>
  <si>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</si>
  <si>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</si>
  <si>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</si>
  <si>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</si>
  <si>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</si>
  <si>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</si>
  <si>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</si>
  <si>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</si>
  <si>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</si>
  <si>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</si>
  <si>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</si>
  <si>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</si>
  <si>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</si>
  <si>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</si>
  <si>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</si>
  <si>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</si>
  <si>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</si>
  <si>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</si>
  <si>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</si>
  <si>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</si>
  <si>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</si>
  <si>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</si>
  <si>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</si>
  <si>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</si>
  <si>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</si>
  <si>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</si>
  <si>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</si>
  <si>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</si>
  <si>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</si>
  <si>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</si>
  <si>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</si>
  <si>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</si>
  <si>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</si>
  <si>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</si>
  <si>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</si>
  <si>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</si>
  <si>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</si>
  <si>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</si>
  <si>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</si>
  <si>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</si>
  <si>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</si>
  <si>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</si>
  <si>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</si>
  <si>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</si>
  <si>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</si>
  <si>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</si>
  <si>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</si>
  <si>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</si>
  <si>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</si>
  <si>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</si>
  <si>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</si>
  <si>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</si>
  <si>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</si>
  <si>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</si>
  <si>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</si>
  <si>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</si>
  <si>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</si>
  <si>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</si>
  <si>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</si>
  <si>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</si>
  <si>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</si>
  <si>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</si>
  <si>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</si>
  <si>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</si>
  <si>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</si>
  <si>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</si>
  <si>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</si>
  <si>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</si>
  <si>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</si>
  <si>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</si>
  <si>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</si>
  <si>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</si>
  <si>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</si>
  <si>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</si>
  <si>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</si>
  <si>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</si>
  <si>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</si>
  <si>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</si>
  <si>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</si>
  <si>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</si>
  <si>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</si>
  <si>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</si>
  <si>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</si>
  <si>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</si>
  <si>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</si>
  <si>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</si>
  <si>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</si>
  <si>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</si>
  <si>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</si>
  <si>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</si>
  <si>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</si>
  <si>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</si>
  <si>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</si>
  <si>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</si>
  <si>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</si>
  <si>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</si>
  <si>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</si>
  <si>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</si>
  <si>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</si>
  <si>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</si>
  <si>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</si>
  <si>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</si>
  <si>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</si>
  <si>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</si>
  <si>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</si>
  <si>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</si>
  <si>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</si>
  <si>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</si>
  <si>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</si>
  <si>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</si>
  <si>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</si>
  <si>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</si>
  <si>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</si>
  <si>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</si>
  <si>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</si>
  <si>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</si>
  <si>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</si>
  <si>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</si>
  <si>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</si>
  <si>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</si>
  <si>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</si>
  <si>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</si>
  <si>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</si>
  <si>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</si>
  <si>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</si>
  <si>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</si>
  <si>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</si>
  <si>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</si>
  <si>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</si>
  <si>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</si>
  <si>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</si>
  <si>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</si>
  <si>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</si>
  <si>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</si>
  <si>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</si>
  <si>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</si>
  <si>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</si>
  <si>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</si>
  <si>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</si>
  <si>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</si>
  <si>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</si>
  <si>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</si>
  <si>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</si>
  <si>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</si>
  <si>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</si>
  <si>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</si>
  <si>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</si>
  <si>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</si>
  <si>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</si>
  <si>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</si>
  <si>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</si>
  <si>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</si>
  <si>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</si>
  <si>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</si>
  <si>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</si>
  <si>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</si>
  <si>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</si>
  <si>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</si>
  <si>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</si>
  <si>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</si>
  <si>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</si>
  <si>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</si>
  <si>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</si>
  <si>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</si>
  <si>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</si>
  <si>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</si>
  <si>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</si>
  <si>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</si>
  <si>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</si>
  <si>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</si>
  <si>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</si>
  <si>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</si>
  <si>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</si>
  <si>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</si>
  <si>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</si>
  <si>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</si>
  <si>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</si>
  <si>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</si>
  <si>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</si>
  <si>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</si>
  <si>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</si>
  <si>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</si>
  <si>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</si>
  <si>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</si>
  <si>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</si>
  <si>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</si>
  <si>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</si>
  <si>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</si>
  <si>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</si>
  <si>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</si>
  <si>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</si>
  <si>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</si>
  <si>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</si>
  <si>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</si>
  <si>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</si>
  <si>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</si>
  <si>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</si>
  <si>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</si>
  <si>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</si>
  <si>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</si>
  <si>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</si>
  <si>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</si>
  <si>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</si>
  <si>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</si>
  <si>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</si>
  <si>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</si>
  <si>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</si>
  <si>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</si>
  <si>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</si>
  <si>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</si>
  <si>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</si>
  <si>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</si>
  <si>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</si>
  <si>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</si>
  <si>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</si>
  <si>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</si>
  <si>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</si>
  <si>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</si>
  <si>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</si>
  <si>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</si>
  <si>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</si>
  <si>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</si>
  <si>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</si>
  <si>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</si>
  <si>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</si>
  <si>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</si>
  <si>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</si>
  <si>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</si>
  <si>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</si>
  <si>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</si>
  <si>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</si>
  <si>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</si>
  <si>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</si>
  <si>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</si>
  <si>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</si>
  <si>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</si>
  <si>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</si>
  <si>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</si>
  <si>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</si>
  <si>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</si>
  <si>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</si>
  <si>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</si>
  <si>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</si>
  <si>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</si>
  <si>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</si>
  <si>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</si>
  <si>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</si>
  <si>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</si>
  <si>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</si>
  <si>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</si>
  <si>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</si>
  <si>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</si>
  <si>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</si>
  <si>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</si>
  <si>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</si>
  <si>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</si>
  <si>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</si>
  <si>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</si>
  <si>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</si>
  <si>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</si>
  <si>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</si>
  <si>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</si>
  <si>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</si>
  <si>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</si>
  <si>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</si>
  <si>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</si>
  <si>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</si>
  <si>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</si>
  <si>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</si>
  <si>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</si>
  <si>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</si>
  <si>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</si>
  <si>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</si>
  <si>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</si>
  <si>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</si>
  <si>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</si>
  <si>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</si>
  <si>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</si>
  <si>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</si>
  <si>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</si>
  <si>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</si>
  <si>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</si>
  <si>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</si>
  <si>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</si>
  <si>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</si>
  <si>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</si>
  <si>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</si>
  <si>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</si>
  <si>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</si>
  <si>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</si>
  <si>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</si>
  <si>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</si>
  <si>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</si>
  <si>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</si>
  <si>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</si>
  <si>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</si>
  <si>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</si>
  <si>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</si>
  <si>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</si>
  <si>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</si>
  <si>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</si>
  <si>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</si>
  <si>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</si>
  <si>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</si>
  <si>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</si>
  <si>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</si>
  <si>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</si>
  <si>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</si>
  <si>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</si>
  <si>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</si>
  <si>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</si>
  <si>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</si>
  <si>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</si>
  <si>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</si>
  <si>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</si>
  <si>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</si>
  <si>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</si>
  <si>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</si>
  <si>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</si>
  <si>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</si>
  <si>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</si>
  <si>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</si>
  <si>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</si>
  <si>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</si>
  <si>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</si>
  <si>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</si>
  <si>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</si>
  <si>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</si>
  <si>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</si>
  <si>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</si>
  <si>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</si>
  <si>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</si>
  <si>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</si>
  <si>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</si>
  <si>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</si>
  <si>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</si>
  <si>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</si>
  <si>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</si>
  <si>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</si>
  <si>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</si>
  <si>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</si>
  <si>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</si>
  <si>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</si>
  <si>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</si>
  <si>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</si>
  <si>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</si>
  <si>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</si>
  <si>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</si>
  <si>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</si>
  <si>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</si>
  <si>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</si>
  <si>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</si>
  <si>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</si>
  <si>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</si>
  <si>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</si>
  <si>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</si>
  <si>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</si>
  <si>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</si>
  <si>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</si>
  <si>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</si>
  <si>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</si>
  <si>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</si>
  <si>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</si>
  <si>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</si>
  <si>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</si>
  <si>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</si>
  <si>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</si>
  <si>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</si>
  <si>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</si>
  <si>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</si>
  <si>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</si>
  <si>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</si>
  <si>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</si>
  <si>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</si>
  <si>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</si>
  <si>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</si>
  <si>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</si>
  <si>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</si>
  <si>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</si>
  <si>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</si>
  <si>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</si>
  <si>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</si>
  <si>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</si>
  <si>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</si>
  <si>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</si>
  <si>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</si>
  <si>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</si>
  <si>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</si>
  <si>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</si>
  <si>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</si>
  <si>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</si>
  <si>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</si>
  <si>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</si>
  <si>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</si>
  <si>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</si>
  <si>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</si>
  <si>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</si>
  <si>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</si>
  <si>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</si>
  <si>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</si>
  <si>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</si>
  <si>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</si>
  <si>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</si>
  <si>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</si>
  <si>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</si>
  <si>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</si>
  <si>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</si>
  <si>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</si>
  <si>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</si>
  <si>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</si>
  <si>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</si>
  <si>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</si>
  <si>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</si>
  <si>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</si>
  <si>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</si>
  <si>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</si>
  <si>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</si>
  <si>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</si>
  <si>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</si>
  <si>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</si>
  <si>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</si>
  <si>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</si>
  <si>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</si>
  <si>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</si>
  <si>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</si>
  <si>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</si>
  <si>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</si>
  <si>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</si>
  <si>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</si>
  <si>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</si>
  <si>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</si>
  <si>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</si>
  <si>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</si>
  <si>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</si>
  <si>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</si>
  <si>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</si>
  <si>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</si>
  <si>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</si>
  <si>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</si>
  <si>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</si>
  <si>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</si>
  <si>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</si>
  <si>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</si>
  <si>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</si>
  <si>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</si>
  <si>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</si>
  <si>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</si>
  <si>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</si>
  <si>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</si>
  <si>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</si>
  <si>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</si>
  <si>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</si>
  <si>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</si>
  <si>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</si>
  <si>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</si>
  <si>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</si>
  <si>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</si>
  <si>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</si>
  <si>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</si>
  <si>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</si>
  <si>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</si>
  <si>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</si>
  <si>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</si>
  <si>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</si>
  <si>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</si>
  <si>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</si>
  <si>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</si>
  <si>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</si>
  <si>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</si>
  <si>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</si>
  <si>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</si>
  <si>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</si>
  <si>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</si>
  <si>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</si>
  <si>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</si>
  <si>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</si>
  <si>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</si>
  <si>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</si>
  <si>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</si>
  <si>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</si>
  <si>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</si>
  <si>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</si>
  <si>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</si>
  <si>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</si>
  <si>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</si>
  <si>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</si>
  <si>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</si>
  <si>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</si>
  <si>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</si>
  <si>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</si>
  <si>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</si>
  <si>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</si>
  <si>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</si>
  <si>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</si>
  <si>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</si>
  <si>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</si>
  <si>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</si>
  <si>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</si>
  <si>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</si>
  <si>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</si>
  <si>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</si>
  <si>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</si>
  <si>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</si>
  <si>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</si>
  <si>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</si>
  <si>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</si>
  <si>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</si>
  <si>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</si>
  <si>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</si>
  <si>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</si>
  <si>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</si>
  <si>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</si>
  <si>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</si>
  <si>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</si>
  <si>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</si>
  <si>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</si>
  <si>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</si>
  <si>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</si>
  <si>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</si>
  <si>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</si>
  <si>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</si>
  <si>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</si>
  <si>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</si>
  <si>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</si>
  <si>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</si>
  <si>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</si>
  <si>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</si>
  <si>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</si>
  <si>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</si>
  <si>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</si>
  <si>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</si>
  <si>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</si>
  <si>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</si>
  <si>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</si>
  <si>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</si>
  <si>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</si>
  <si>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</si>
  <si>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</si>
  <si>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</si>
  <si>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</si>
  <si>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</si>
  <si>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</si>
  <si>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</si>
  <si>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</si>
  <si>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</si>
  <si>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</si>
  <si>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</si>
  <si>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</si>
  <si>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</si>
  <si>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</si>
  <si>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</si>
  <si>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</si>
  <si>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</si>
  <si>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</si>
  <si>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</si>
  <si>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</si>
  <si>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</si>
  <si>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</si>
  <si>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</si>
  <si>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</si>
  <si>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</si>
  <si>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</si>
  <si>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</si>
  <si>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</si>
  <si>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</si>
  <si>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</si>
  <si>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</si>
  <si>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</si>
  <si>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</si>
  <si>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</si>
  <si>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</si>
  <si>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</si>
  <si>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</si>
  <si>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</si>
  <si>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</si>
  <si>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</si>
  <si>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</si>
  <si>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</si>
  <si>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</si>
  <si>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</si>
  <si>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</si>
  <si>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</si>
  <si>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</si>
  <si>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</si>
  <si>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</si>
  <si>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</si>
  <si>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</si>
  <si>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</si>
  <si>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</si>
  <si>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</si>
  <si>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</si>
  <si>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</si>
  <si>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</si>
  <si>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</si>
  <si>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</si>
  <si>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</si>
  <si>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</si>
  <si>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</si>
  <si>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</si>
  <si>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</si>
  <si>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</si>
  <si>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</si>
  <si>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</si>
  <si>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</si>
  <si>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</si>
  <si>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</si>
  <si>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</si>
  <si>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</si>
  <si>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</si>
  <si>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</si>
  <si>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</si>
  <si>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</si>
  <si>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</si>
  <si>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</si>
  <si>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</si>
  <si>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</si>
  <si>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</si>
  <si>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</si>
  <si>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</si>
  <si>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</si>
  <si>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</si>
  <si>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</si>
  <si>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</si>
  <si>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</si>
  <si>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</si>
  <si>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</si>
  <si>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</si>
  <si>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</si>
  <si>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</si>
  <si>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</si>
  <si>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</si>
  <si>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</si>
  <si>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</si>
  <si>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</si>
  <si>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</si>
  <si>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</si>
  <si>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</si>
  <si>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</si>
  <si>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</si>
  <si>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</si>
  <si>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</si>
  <si>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</si>
  <si>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</si>
  <si>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</si>
  <si>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</si>
  <si>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</si>
  <si>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</si>
  <si>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</si>
  <si>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</si>
  <si>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</si>
  <si>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</si>
  <si>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</si>
  <si>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</si>
  <si>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</si>
  <si>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</si>
  <si>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</si>
  <si>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</si>
  <si>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</si>
  <si>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</si>
  <si>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</si>
  <si>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</si>
  <si>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</si>
  <si>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</si>
  <si>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</si>
  <si>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</si>
  <si>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</si>
  <si>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</si>
  <si>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</si>
  <si>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</si>
  <si>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</si>
  <si>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</si>
  <si>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</si>
  <si>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</si>
  <si>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</si>
  <si>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</si>
  <si>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</si>
  <si>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</si>
  <si>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</si>
  <si>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</si>
  <si>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</si>
  <si>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</si>
  <si>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</si>
  <si>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</si>
  <si>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</si>
  <si>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</si>
  <si>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</si>
  <si>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</si>
  <si>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</si>
  <si>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</si>
  <si>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</si>
  <si>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</si>
  <si>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</si>
  <si>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</si>
  <si>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</si>
  <si>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</si>
  <si>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</si>
  <si>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</si>
  <si>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</si>
  <si>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</si>
  <si>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</si>
  <si>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</si>
  <si>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</si>
  <si>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</si>
  <si>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</si>
  <si>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</si>
  <si>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</si>
  <si>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</si>
  <si>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</si>
  <si>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</si>
  <si>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</si>
  <si>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</si>
  <si>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</si>
  <si>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</si>
  <si>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</si>
  <si>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</si>
  <si>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</si>
  <si>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</si>
  <si>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</si>
  <si>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</si>
  <si>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</si>
  <si>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</si>
  <si>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</si>
  <si>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</si>
  <si>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</si>
  <si>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</si>
  <si>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</si>
  <si>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</si>
  <si>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</si>
  <si>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</si>
  <si>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</si>
  <si>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</si>
  <si>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</si>
  <si>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</si>
  <si>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</si>
  <si>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</si>
  <si>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</si>
  <si>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</si>
  <si>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</si>
  <si>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</si>
  <si>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</si>
  <si>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</si>
  <si>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</si>
  <si>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</si>
  <si>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</si>
  <si>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</si>
  <si>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</si>
  <si>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</si>
  <si>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</si>
  <si>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</si>
  <si>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</si>
  <si>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</si>
  <si>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</si>
  <si>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</si>
  <si>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</si>
  <si>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</si>
  <si>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</si>
  <si>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</si>
  <si>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</si>
  <si>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</si>
  <si>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</si>
  <si>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</si>
  <si>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</si>
  <si>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</si>
  <si>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</si>
  <si>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</si>
  <si>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</si>
  <si>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</si>
  <si>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</si>
  <si>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</si>
  <si>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</si>
  <si>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</si>
  <si>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</si>
  <si>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</si>
  <si>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</si>
  <si>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</si>
  <si>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</si>
  <si>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</si>
  <si>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</si>
  <si>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</si>
  <si>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</si>
  <si>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</si>
  <si>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</si>
  <si>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</si>
  <si>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</si>
  <si>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</si>
  <si>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</si>
  <si>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</si>
  <si>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</si>
  <si>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</si>
  <si>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</si>
  <si>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</si>
  <si>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</si>
  <si>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</si>
  <si>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</si>
  <si>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</si>
  <si>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</si>
  <si>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</si>
  <si>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</si>
  <si>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</si>
  <si>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</si>
  <si>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</si>
  <si>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</si>
  <si>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</si>
  <si>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</si>
  <si>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</si>
  <si>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</si>
  <si>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</si>
  <si>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</si>
  <si>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</si>
  <si>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</si>
  <si>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</si>
  <si>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</si>
  <si>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</si>
  <si>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</si>
  <si>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</si>
  <si>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</si>
  <si>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</si>
  <si>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</si>
  <si>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</si>
  <si>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</si>
  <si>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</si>
  <si>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</si>
  <si>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</si>
  <si>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</si>
  <si>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</si>
  <si>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</si>
  <si>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</si>
  <si>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</si>
  <si>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</si>
  <si>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</si>
  <si>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</si>
  <si>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</si>
  <si>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</si>
  <si>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</si>
  <si>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</si>
  <si>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</si>
  <si>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</si>
  <si>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</si>
  <si>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</si>
  <si>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</si>
  <si>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</si>
  <si>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</si>
  <si>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</si>
  <si>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</si>
  <si>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</si>
  <si>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</si>
  <si>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</si>
  <si>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</si>
  <si>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</si>
  <si>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</si>
  <si>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</si>
  <si>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</si>
  <si>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</si>
  <si>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</si>
  <si>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</si>
  <si>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</si>
  <si>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</si>
  <si>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</si>
  <si>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</si>
  <si>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</si>
  <si>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</si>
  <si>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</si>
  <si>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</si>
  <si>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</si>
  <si>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</si>
  <si>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</si>
  <si>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</si>
  <si>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</si>
  <si>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</si>
  <si>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</si>
  <si>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</si>
  <si>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</si>
  <si>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</si>
  <si>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</si>
  <si>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</si>
  <si>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</si>
  <si>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</si>
  <si>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</si>
  <si>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</si>
  <si>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</si>
  <si>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</si>
  <si>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</si>
  <si>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</si>
  <si>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</si>
  <si>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</si>
  <si>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</si>
  <si>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</si>
  <si>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</si>
  <si>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</si>
  <si>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</si>
  <si>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</si>
  <si>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</si>
  <si>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</si>
  <si>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</si>
  <si>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</si>
  <si>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</si>
  <si>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</si>
  <si>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</si>
  <si>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</si>
  <si>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</si>
  <si>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</si>
  <si>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</si>
  <si>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</si>
  <si>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</si>
  <si>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</si>
  <si>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</si>
  <si>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</si>
  <si>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</si>
  <si>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</si>
  <si>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</si>
  <si>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</si>
  <si>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</si>
  <si>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</si>
  <si>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</si>
  <si>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</si>
  <si>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</si>
  <si>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</si>
  <si>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</si>
  <si>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</si>
  <si>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</si>
  <si>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</si>
  <si>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</si>
  <si>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</si>
  <si>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</si>
  <si>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</si>
  <si>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</si>
  <si>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</si>
  <si>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</si>
  <si>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</si>
  <si>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</si>
  <si>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</si>
  <si>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</si>
  <si>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</si>
  <si>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</si>
  <si>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</si>
  <si>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</si>
  <si>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</si>
  <si>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</si>
  <si>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</si>
  <si>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</si>
  <si>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</si>
  <si>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</si>
  <si>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</si>
  <si>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</si>
  <si>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</si>
  <si>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</si>
  <si>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</si>
  <si>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</si>
  <si>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</si>
  <si>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</si>
  <si>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</si>
  <si>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</si>
  <si>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</si>
  <si>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</si>
  <si>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</si>
  <si>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</si>
  <si>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</si>
  <si>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</si>
  <si>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</si>
  <si>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</si>
  <si>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</si>
  <si>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</si>
  <si>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</si>
  <si>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</si>
  <si>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</si>
  <si>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</si>
  <si>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</si>
  <si>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</si>
  <si>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</si>
  <si>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</si>
  <si>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</si>
  <si>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</si>
  <si>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</si>
  <si>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</si>
  <si>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</si>
  <si>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</si>
  <si>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</si>
  <si>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</si>
  <si>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</si>
  <si>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</si>
  <si>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</si>
  <si>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</si>
  <si>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</si>
  <si>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</si>
  <si>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</si>
  <si>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</si>
  <si>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</si>
  <si>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</si>
  <si>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</si>
  <si>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</si>
  <si>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</si>
  <si>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</si>
  <si>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</si>
  <si>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</si>
  <si>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</si>
  <si>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</si>
  <si>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</si>
  <si>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</si>
  <si>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</si>
  <si>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</si>
  <si>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</si>
  <si>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</si>
  <si>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</si>
  <si>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</si>
  <si>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</si>
  <si>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</si>
  <si>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</si>
  <si>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</si>
  <si>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</si>
  <si>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</si>
  <si>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</si>
  <si>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</si>
  <si>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</si>
  <si>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</si>
  <si>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</si>
  <si>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</si>
  <si>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</si>
  <si>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</si>
  <si>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</si>
  <si>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</si>
  <si>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</si>
  <si>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</si>
  <si>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</si>
  <si>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</si>
  <si>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</si>
  <si>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</si>
  <si>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</si>
  <si>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</si>
  <si>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</si>
  <si>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</si>
  <si>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</si>
  <si>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</si>
  <si>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</si>
  <si>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</si>
  <si>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</si>
  <si>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</si>
  <si>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</si>
  <si>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</si>
  <si>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</si>
  <si>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</si>
  <si>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</si>
  <si>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</si>
  <si>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</si>
  <si>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</si>
  <si>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</si>
  <si>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</si>
  <si>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</si>
  <si>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</si>
  <si>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</si>
  <si>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</si>
  <si>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</si>
  <si>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</si>
  <si>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</si>
  <si>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</si>
  <si>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</si>
  <si>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</si>
  <si>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</si>
  <si>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</si>
  <si>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</si>
  <si>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</si>
  <si>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</si>
  <si>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</si>
  <si>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</si>
  <si>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</si>
  <si>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</si>
  <si>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</si>
  <si>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</si>
  <si>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</si>
  <si>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</si>
  <si>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</si>
  <si>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</si>
  <si>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</si>
  <si>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</si>
  <si>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</si>
  <si>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</si>
  <si>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</si>
  <si>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</si>
  <si>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</si>
  <si>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</si>
  <si>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</si>
  <si>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</si>
  <si>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</si>
  <si>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</si>
  <si>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</si>
  <si>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</si>
  <si>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</si>
  <si>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</si>
  <si>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</si>
  <si>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</si>
  <si>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</si>
  <si>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</si>
  <si>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</si>
  <si>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</si>
  <si>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</si>
  <si>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</si>
  <si>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</si>
  <si>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</si>
  <si>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</si>
  <si>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</si>
  <si>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</si>
  <si>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</si>
  <si>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</si>
  <si>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</si>
  <si>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</si>
  <si>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</si>
  <si>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</si>
  <si>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</si>
  <si>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</si>
  <si>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</si>
  <si>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</si>
  <si>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</si>
  <si>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</si>
  <si>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</si>
  <si>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</si>
  <si>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</si>
  <si>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</si>
  <si>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</si>
  <si>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</si>
  <si>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</si>
  <si>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</si>
  <si>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</si>
  <si>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</si>
  <si>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</si>
  <si>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</si>
  <si>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</si>
  <si>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</si>
  <si>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</si>
  <si>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</si>
  <si>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</si>
  <si>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</si>
  <si>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</si>
  <si>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</si>
  <si>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</si>
  <si>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</si>
  <si>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</si>
  <si>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</si>
  <si>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</si>
  <si>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</si>
  <si>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</si>
  <si>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</si>
  <si>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</si>
  <si>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</si>
  <si>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</si>
  <si>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</si>
  <si>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</si>
  <si>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</si>
  <si>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</si>
  <si>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</si>
  <si>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</si>
  <si>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</si>
  <si>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</si>
  <si>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</si>
  <si>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</si>
  <si>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</si>
  <si>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</si>
  <si>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</si>
  <si>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</si>
  <si>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</si>
  <si>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</si>
  <si>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</si>
  <si>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</si>
  <si>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</si>
  <si>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</si>
  <si>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</si>
  <si>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</si>
  <si>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</si>
  <si>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</si>
  <si>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</si>
  <si>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</si>
  <si>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</si>
  <si>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</si>
  <si>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</si>
  <si>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</si>
  <si>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</si>
  <si>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</si>
  <si>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</si>
  <si>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</si>
  <si>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</si>
  <si>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</si>
  <si>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</si>
  <si>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</si>
  <si>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</si>
  <si>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</si>
  <si>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</si>
  <si>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</si>
  <si>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</si>
  <si>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</si>
  <si>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</si>
  <si>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</si>
  <si>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</si>
  <si>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</si>
  <si>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</si>
  <si>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</si>
  <si>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</si>
  <si>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</si>
  <si>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</si>
  <si>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</si>
  <si>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</si>
  <si>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</si>
  <si>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</si>
  <si>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</si>
  <si>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</si>
  <si>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</si>
  <si>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</si>
  <si>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</si>
  <si>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</si>
  <si>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</si>
  <si>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</si>
  <si>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</si>
  <si>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</si>
  <si>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</si>
  <si>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</si>
  <si>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</si>
  <si>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</si>
  <si>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</si>
  <si>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</si>
  <si>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</si>
  <si>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</si>
  <si>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</si>
  <si>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</si>
  <si>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</si>
  <si>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</si>
  <si>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</si>
  <si>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</si>
  <si>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</si>
  <si>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</si>
  <si>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</si>
  <si>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</si>
  <si>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</si>
  <si>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</si>
  <si>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</si>
  <si>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</si>
  <si>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</si>
  <si>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</si>
  <si>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</si>
  <si>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</si>
  <si>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</si>
  <si>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</si>
  <si>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</si>
  <si>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</si>
  <si>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</si>
  <si>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</si>
  <si>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</si>
  <si>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</si>
  <si>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</si>
  <si>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</si>
  <si>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</si>
  <si>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</si>
  <si>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</si>
  <si>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</si>
  <si>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</si>
  <si>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</si>
  <si>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</si>
  <si>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</si>
  <si>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</si>
  <si>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</si>
  <si>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</si>
  <si>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</si>
  <si>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</si>
  <si>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</si>
  <si>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</si>
  <si>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</si>
  <si>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</si>
  <si>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</si>
  <si>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</si>
  <si>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</si>
  <si>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</si>
  <si>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</si>
  <si>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</si>
  <si>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</si>
  <si>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</si>
  <si>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</si>
  <si>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</si>
  <si>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</si>
  <si>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</si>
  <si>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</si>
  <si>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</si>
  <si>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</si>
  <si>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</si>
  <si>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</si>
  <si>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</si>
  <si>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</si>
  <si>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</si>
  <si>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</si>
  <si>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</si>
  <si>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</si>
  <si>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</si>
  <si>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</si>
  <si>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</si>
  <si>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</si>
  <si>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</si>
  <si>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</si>
  <si>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</si>
  <si>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</si>
  <si>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</si>
  <si>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</si>
  <si>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</si>
  <si>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</si>
  <si>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</si>
  <si>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</si>
  <si>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</si>
  <si>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</si>
  <si>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</si>
  <si>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</si>
  <si>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</si>
  <si>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</si>
  <si>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</si>
  <si>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</si>
  <si>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</si>
  <si>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</si>
  <si>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</si>
  <si>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</si>
  <si>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</si>
  <si>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</si>
  <si>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</si>
  <si>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</si>
  <si>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</si>
  <si>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</si>
  <si>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</si>
  <si>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</si>
  <si>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</si>
  <si>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</si>
  <si>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</si>
  <si>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</si>
  <si>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</si>
  <si>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</si>
  <si>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</si>
  <si>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</si>
  <si>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</si>
  <si>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</si>
  <si>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</si>
  <si>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</si>
  <si>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</si>
  <si>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</si>
  <si>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</si>
  <si>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</si>
  <si>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</si>
  <si>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</si>
  <si>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</si>
  <si>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</si>
  <si>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</si>
  <si>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</si>
  <si>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</si>
  <si>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</si>
  <si>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</si>
  <si>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</si>
  <si>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</si>
  <si>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</si>
  <si>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</si>
  <si>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</si>
  <si>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</si>
  <si>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</si>
  <si>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</si>
  <si>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</si>
  <si>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</si>
  <si>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</si>
  <si>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</si>
  <si>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</si>
  <si>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</si>
  <si>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</si>
  <si>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</si>
  <si>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</si>
  <si>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</si>
  <si>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</si>
  <si>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</si>
  <si>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</si>
  <si>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</si>
  <si>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</si>
  <si>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</si>
  <si>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</si>
  <si>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</si>
  <si>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</si>
  <si>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</si>
  <si>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</si>
  <si>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</si>
  <si>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</si>
  <si>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</si>
  <si>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</si>
  <si>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</si>
  <si>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</si>
  <si>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</si>
  <si>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</si>
  <si>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</si>
  <si>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</si>
  <si>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</si>
  <si>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</si>
  <si>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</si>
  <si>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</si>
  <si>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</si>
  <si>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</si>
  <si>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</si>
  <si>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</si>
  <si>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</si>
  <si>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</si>
  <si>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</si>
  <si>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</si>
  <si>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</si>
  <si>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</si>
  <si>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</si>
  <si>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</si>
  <si>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</si>
  <si>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</si>
  <si>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</si>
  <si>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</si>
  <si>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</si>
  <si>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</si>
  <si>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</si>
  <si>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</si>
  <si>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</si>
  <si>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</si>
  <si>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</si>
  <si>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</si>
  <si>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</si>
  <si>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</si>
  <si>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</si>
  <si>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</si>
  <si>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</si>
  <si>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</si>
  <si>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</si>
  <si>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</si>
  <si>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</si>
  <si>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</si>
  <si>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</si>
  <si>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</si>
  <si>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</si>
  <si>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</si>
  <si>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</si>
  <si>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</si>
  <si>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</si>
  <si>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</si>
  <si>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</si>
  <si>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</si>
  <si>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</si>
  <si>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</si>
  <si>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</si>
  <si>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</si>
  <si>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</si>
  <si>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</si>
  <si>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</si>
  <si>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</si>
  <si>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</si>
  <si>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</si>
  <si>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</si>
  <si>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</si>
  <si>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</si>
  <si>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</si>
  <si>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</si>
  <si>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</si>
  <si>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</si>
  <si>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</si>
  <si>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</si>
  <si>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</si>
  <si>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</si>
  <si>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</si>
  <si>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</si>
  <si>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</si>
  <si>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</si>
  <si>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</si>
  <si>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</si>
  <si>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</si>
  <si>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</si>
  <si>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</si>
  <si>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</si>
  <si>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</si>
  <si>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</si>
  <si>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</si>
  <si>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</si>
  <si>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</si>
  <si>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</si>
  <si>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</si>
  <si>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</si>
  <si>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</si>
  <si>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</si>
  <si>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</si>
  <si>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</si>
  <si>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</si>
  <si>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</si>
  <si>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</si>
  <si>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</si>
  <si>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</si>
  <si>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</si>
  <si>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</si>
  <si>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</si>
  <si>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</si>
  <si>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</si>
  <si>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</si>
  <si>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</si>
  <si>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</si>
  <si>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</si>
  <si>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</si>
  <si>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</si>
  <si>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</si>
  <si>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</si>
  <si>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</si>
  <si>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</si>
  <si>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</si>
  <si>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</si>
  <si>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</si>
  <si>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</si>
  <si>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</si>
  <si>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</si>
  <si>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</si>
  <si>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</si>
  <si>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</si>
  <si>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</si>
  <si>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</si>
  <si>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</si>
  <si>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</si>
  <si>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</si>
  <si>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</si>
  <si>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</si>
  <si>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</si>
  <si>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</si>
  <si>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</si>
  <si>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</si>
  <si>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</si>
  <si>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</si>
  <si>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</si>
  <si>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</si>
  <si>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</si>
  <si>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</si>
  <si>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</si>
  <si>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</si>
  <si>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</si>
  <si>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</si>
  <si>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</si>
  <si>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</si>
  <si>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</si>
  <si>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</si>
  <si>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</si>
  <si>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</si>
  <si>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</si>
  <si>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</si>
  <si>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</si>
  <si>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</si>
  <si>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</si>
  <si>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</si>
  <si>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</si>
  <si>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</si>
  <si>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</si>
  <si>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</si>
  <si>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</si>
  <si>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</si>
  <si>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</si>
  <si>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</si>
  <si>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</si>
  <si>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</si>
  <si>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</si>
  <si>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</si>
  <si>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</si>
  <si>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</si>
  <si>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</si>
  <si>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</si>
  <si>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</si>
  <si>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</si>
  <si>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</si>
  <si>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</si>
  <si>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</si>
  <si>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</si>
  <si>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</si>
  <si>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</si>
  <si>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</si>
  <si>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</si>
  <si>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</si>
  <si>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</si>
  <si>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</si>
  <si>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</si>
  <si>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</si>
  <si>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</si>
  <si>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</si>
  <si>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</si>
  <si>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</si>
  <si>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</si>
  <si>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</si>
  <si>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</si>
  <si>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</si>
  <si>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</si>
  <si>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</si>
  <si>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</si>
  <si>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</si>
  <si>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</si>
  <si>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</si>
  <si>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</si>
  <si>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</si>
  <si>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</si>
  <si>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</si>
  <si>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</si>
  <si>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</si>
  <si>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</si>
  <si>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</si>
  <si>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</si>
  <si>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</si>
  <si>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</si>
  <si>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</si>
  <si>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</si>
  <si>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</si>
  <si>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</si>
  <si>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</si>
  <si>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</si>
  <si>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</si>
  <si>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</si>
  <si>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</si>
  <si>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</si>
  <si>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</si>
  <si>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</si>
  <si>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</si>
  <si>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</si>
  <si>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</si>
  <si>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</si>
  <si>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</si>
  <si>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</si>
  <si>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</si>
  <si>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</si>
  <si>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</si>
  <si>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</si>
  <si>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</si>
  <si>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</si>
  <si>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</si>
  <si>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</si>
  <si>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</si>
  <si>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</si>
  <si>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</si>
  <si>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</si>
  <si>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</si>
  <si>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</si>
  <si>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</si>
  <si>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</si>
  <si>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</si>
  <si>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</si>
  <si>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</si>
  <si>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</si>
  <si>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</si>
  <si>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</si>
  <si>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</si>
  <si>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</si>
  <si>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</si>
  <si>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</si>
  <si>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</si>
  <si>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</si>
  <si>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</si>
  <si>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</si>
  <si>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</si>
  <si>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</si>
  <si>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</si>
  <si>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</si>
  <si>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</si>
  <si>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</si>
  <si>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</si>
  <si>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</si>
  <si>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</si>
  <si>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</si>
  <si>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</si>
  <si>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</si>
  <si>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</si>
  <si>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</si>
  <si>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</si>
  <si>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</si>
  <si>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</si>
  <si>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</si>
  <si>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</si>
  <si>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</si>
  <si>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</si>
  <si>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</si>
  <si>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</si>
  <si>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</si>
  <si>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</si>
  <si>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</si>
  <si>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</si>
  <si>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</si>
  <si>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</si>
  <si>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</si>
  <si>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</si>
  <si>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</si>
  <si>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</si>
  <si>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</si>
  <si>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</si>
  <si>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</si>
  <si>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</si>
  <si>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</si>
  <si>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</si>
  <si>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</si>
  <si>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</si>
  <si>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</si>
  <si>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</si>
  <si>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</si>
  <si>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</si>
  <si>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</si>
  <si>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</si>
  <si>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</si>
  <si>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</si>
  <si>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</si>
  <si>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</si>
  <si>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</si>
  <si>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</si>
  <si>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</si>
  <si>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</si>
  <si>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</si>
  <si>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</si>
  <si>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</si>
  <si>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</si>
  <si>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</si>
  <si>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</si>
  <si>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</si>
  <si>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</si>
  <si>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</si>
  <si>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</si>
  <si>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</si>
  <si>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</si>
  <si>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</si>
  <si>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</si>
  <si>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</si>
  <si>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</si>
  <si>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</si>
  <si>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</si>
  <si>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</si>
  <si>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</si>
  <si>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</si>
  <si>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</si>
  <si>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</si>
  <si>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</si>
  <si>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</si>
  <si>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</si>
  <si>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</si>
  <si>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</si>
  <si>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</si>
  <si>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</si>
  <si>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</si>
  <si>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</si>
  <si>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</si>
  <si>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</si>
  <si>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</si>
  <si>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</si>
  <si>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</si>
  <si>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</si>
  <si>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</si>
  <si>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</si>
  <si>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</si>
  <si>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</si>
  <si>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</si>
  <si>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</si>
  <si>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</si>
  <si>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</si>
  <si>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</si>
  <si>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</si>
  <si>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</si>
  <si>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</si>
  <si>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</si>
  <si>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</si>
  <si>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</si>
  <si>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</si>
  <si>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</si>
  <si>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</si>
  <si>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</si>
  <si>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</si>
  <si>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</si>
  <si>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</si>
  <si>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</si>
  <si>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</si>
  <si>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</si>
  <si>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</si>
  <si>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</si>
  <si>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</si>
  <si>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</si>
  <si>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</si>
  <si>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</si>
  <si>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</si>
  <si>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</si>
  <si>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</si>
  <si>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</si>
  <si>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</si>
  <si>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</si>
  <si>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</si>
  <si>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</si>
  <si>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</si>
  <si>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</si>
  <si>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</si>
  <si>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</si>
  <si>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</si>
  <si>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</si>
  <si>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</si>
  <si>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</si>
  <si>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</si>
  <si>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</si>
  <si>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</si>
  <si>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</si>
  <si>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</si>
  <si>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</si>
  <si>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</si>
  <si>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</si>
  <si>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</si>
  <si>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</si>
  <si>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</si>
  <si>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</si>
  <si>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</si>
  <si>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</si>
  <si>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</si>
  <si>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</si>
  <si>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</si>
  <si>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</si>
  <si>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</si>
  <si>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</si>
  <si>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</si>
  <si>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</si>
  <si>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</si>
  <si>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</si>
  <si>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</si>
  <si>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</si>
  <si>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</si>
  <si>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</si>
  <si>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</si>
  <si>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</si>
  <si>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</si>
  <si>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</si>
  <si>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</si>
  <si>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</si>
  <si>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</si>
  <si>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</si>
  <si>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</si>
  <si>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</si>
  <si>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</si>
  <si>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</si>
  <si>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</si>
  <si>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</si>
  <si>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</si>
  <si>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</si>
  <si>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</si>
  <si>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</si>
  <si>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</si>
  <si>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</si>
  <si>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</si>
  <si>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</si>
  <si>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</si>
  <si>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</si>
  <si>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</si>
  <si>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</si>
  <si>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</si>
  <si>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</si>
  <si>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</si>
  <si>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</si>
  <si>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</si>
  <si>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</si>
  <si>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</si>
  <si>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</si>
  <si>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</si>
  <si>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</si>
  <si>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</si>
  <si>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</si>
  <si>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</si>
  <si>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</si>
  <si>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</si>
  <si>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</si>
  <si>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</si>
  <si>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</si>
  <si>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</si>
  <si>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</si>
  <si>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</si>
  <si>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</si>
  <si>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</si>
  <si>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</si>
  <si>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</si>
  <si>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</si>
  <si>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</si>
  <si>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</si>
  <si>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</si>
  <si>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</si>
  <si>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</si>
  <si>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</si>
  <si>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</si>
  <si>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</si>
  <si>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</si>
  <si>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</si>
  <si>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</si>
  <si>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</si>
  <si>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</si>
  <si>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</si>
  <si>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</si>
  <si>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</si>
  <si>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</si>
  <si>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</si>
  <si>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</si>
  <si>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</si>
  <si>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</si>
  <si>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</si>
  <si>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</si>
  <si>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</si>
  <si>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</si>
  <si>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</si>
  <si>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</si>
  <si>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</si>
  <si>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</si>
  <si>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</si>
  <si>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</si>
  <si>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</si>
  <si>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</si>
  <si>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</si>
  <si>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</si>
  <si>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</si>
  <si>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</si>
  <si>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</si>
  <si>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</si>
  <si>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</si>
  <si>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</si>
  <si>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</si>
  <si>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</si>
  <si>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</si>
  <si>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</si>
  <si>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</si>
  <si>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</si>
  <si>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</si>
  <si>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</si>
  <si>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</si>
  <si>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</si>
  <si>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</si>
  <si>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</si>
  <si>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</si>
  <si>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</si>
  <si>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</si>
  <si>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</si>
  <si>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</si>
  <si>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</si>
  <si>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</si>
  <si>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</si>
  <si>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</si>
  <si>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</si>
  <si>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</si>
  <si>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</si>
  <si>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</si>
  <si>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</si>
  <si>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</si>
  <si>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</si>
  <si>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</si>
  <si>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</si>
  <si>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</si>
  <si>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</si>
  <si>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</si>
  <si>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</si>
  <si>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</si>
  <si>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</si>
  <si>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</si>
  <si>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</si>
  <si>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</si>
  <si>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</si>
  <si>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</si>
  <si>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</si>
  <si>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</si>
  <si>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</si>
  <si>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</si>
  <si>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</si>
  <si>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</si>
  <si>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</si>
  <si>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</si>
  <si>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</si>
  <si>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</si>
  <si>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</si>
  <si>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</si>
  <si>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</si>
  <si>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</si>
  <si>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</si>
  <si>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</si>
  <si>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</si>
  <si>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</si>
  <si>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</si>
  <si>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</si>
  <si>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</si>
  <si>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</si>
  <si>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</si>
  <si>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</si>
  <si>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</si>
  <si>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</si>
  <si>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</si>
  <si>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</si>
  <si>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</si>
  <si>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</si>
  <si>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</si>
  <si>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</si>
  <si>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</si>
  <si>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</si>
  <si>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</si>
  <si>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</si>
  <si>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</si>
  <si>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</si>
  <si>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</si>
  <si>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</si>
  <si>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</si>
  <si>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</si>
  <si>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</si>
  <si>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</si>
  <si>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</si>
  <si>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</si>
  <si>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</si>
  <si>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</si>
  <si>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</si>
  <si>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</si>
  <si>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</si>
  <si>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</si>
  <si>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</si>
  <si>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</si>
  <si>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</si>
  <si>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</si>
  <si>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</si>
  <si>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</si>
  <si>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</si>
  <si>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</si>
  <si>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</si>
  <si>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</si>
  <si>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</si>
  <si>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</si>
  <si>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</si>
  <si>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</si>
  <si>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</si>
  <si>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</si>
  <si>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</si>
  <si>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</si>
  <si>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</si>
  <si>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</si>
  <si>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</si>
  <si>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</si>
  <si>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</si>
  <si>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</si>
  <si>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</si>
  <si>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</si>
  <si>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</si>
  <si>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</si>
  <si>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</si>
  <si>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</si>
  <si>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</si>
  <si>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</si>
  <si>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</si>
  <si>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</si>
  <si>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</si>
  <si>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</si>
  <si>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</si>
  <si>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</si>
  <si>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</si>
  <si>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</si>
  <si>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</si>
  <si>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</si>
  <si>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</si>
  <si>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</si>
  <si>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</si>
  <si>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</si>
  <si>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</si>
  <si>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</si>
  <si>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</si>
  <si>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</si>
  <si>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</si>
  <si>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</si>
  <si>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</si>
  <si>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</si>
  <si>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</si>
  <si>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</si>
  <si>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</si>
  <si>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</si>
  <si>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</si>
  <si>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</si>
  <si>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</si>
  <si>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</si>
  <si>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</si>
  <si>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</si>
  <si>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</si>
  <si>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</si>
  <si>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</si>
  <si>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</si>
  <si>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</si>
  <si>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</si>
  <si>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</si>
  <si>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</si>
  <si>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</si>
  <si>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</si>
  <si>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</si>
  <si>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</si>
  <si>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</si>
  <si>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</si>
  <si>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</si>
  <si>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</si>
  <si>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</si>
  <si>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</si>
  <si>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</si>
  <si>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</si>
  <si>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</si>
  <si>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</si>
  <si>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</si>
  <si>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</si>
  <si>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</si>
  <si>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</si>
  <si>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</si>
  <si>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</si>
  <si>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</si>
  <si>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</si>
  <si>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</si>
  <si>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</si>
  <si>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</si>
  <si>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</si>
  <si>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</si>
  <si>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</si>
  <si>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</si>
  <si>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</si>
  <si>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</si>
  <si>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</si>
  <si>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</si>
  <si>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</si>
  <si>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</si>
  <si>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</si>
  <si>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</si>
  <si>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</si>
  <si>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</si>
  <si>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</si>
  <si>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</si>
  <si>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</si>
  <si>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</si>
  <si>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</si>
  <si>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</si>
  <si>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</si>
  <si>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</si>
  <si>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</si>
  <si>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</si>
  <si>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</si>
  <si>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</si>
  <si>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</si>
  <si>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</si>
  <si>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</si>
  <si>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</si>
  <si>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</si>
  <si>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</si>
  <si>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</si>
  <si>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</si>
  <si>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</si>
  <si>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</si>
  <si>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</si>
  <si>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</si>
  <si>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</si>
  <si>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</si>
  <si>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</si>
  <si>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</si>
  <si>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</si>
  <si>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</si>
  <si>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</si>
  <si>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</si>
  <si>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</si>
  <si>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</si>
  <si>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</si>
  <si>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</si>
  <si>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</si>
  <si>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</si>
  <si>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</si>
  <si>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</si>
  <si>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</si>
  <si>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</si>
  <si>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</si>
  <si>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</si>
  <si>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</si>
  <si>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</si>
  <si>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</si>
  <si>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</si>
  <si>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</si>
  <si>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</si>
  <si>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</si>
  <si>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</si>
  <si>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</si>
  <si>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</si>
  <si>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</si>
  <si>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</si>
  <si>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</si>
  <si>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</si>
  <si>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</si>
  <si>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</si>
  <si>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</si>
  <si>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</si>
  <si>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</si>
  <si>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</si>
  <si>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</si>
  <si>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</si>
  <si>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</si>
  <si>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</si>
  <si>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</si>
  <si>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</si>
  <si>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</si>
  <si>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</si>
  <si>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</si>
  <si>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</si>
  <si>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</si>
  <si>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</si>
  <si>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</si>
  <si>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</si>
  <si>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</si>
  <si>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</si>
  <si>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</si>
  <si>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</si>
  <si>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</si>
  <si>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</si>
  <si>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</si>
  <si>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</si>
  <si>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</si>
  <si>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</si>
  <si>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</si>
  <si>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</si>
  <si>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</si>
  <si>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</si>
  <si>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</si>
  <si>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</si>
  <si>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</si>
  <si>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</si>
  <si>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</si>
  <si>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</si>
  <si>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</si>
  <si>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</si>
  <si>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</si>
  <si>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</si>
  <si>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</si>
  <si>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</si>
  <si>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</si>
  <si>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</si>
  <si>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</si>
  <si>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</si>
  <si>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</si>
  <si>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</si>
  <si>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</si>
  <si>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</si>
  <si>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</si>
  <si>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</si>
  <si>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</si>
  <si>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</si>
  <si>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</si>
  <si>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</si>
  <si>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</si>
  <si>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</si>
  <si>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</si>
  <si>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</si>
  <si>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</si>
  <si>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</si>
  <si>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</si>
  <si>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</si>
  <si>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</si>
  <si>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</si>
  <si>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</si>
  <si>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</si>
  <si>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</si>
  <si>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</si>
  <si>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</si>
  <si>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</si>
  <si>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</si>
  <si>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</si>
  <si>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</si>
  <si>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</si>
  <si>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</si>
  <si>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</si>
  <si>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</si>
  <si>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</si>
  <si>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</si>
  <si>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</si>
  <si>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</si>
  <si>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</si>
  <si>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</si>
  <si>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</si>
  <si>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</si>
  <si>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</si>
  <si>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</si>
  <si>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</si>
  <si>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</si>
  <si>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</si>
  <si>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</si>
  <si>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</si>
  <si>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</si>
  <si>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</si>
  <si>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</si>
  <si>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</si>
  <si>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</si>
  <si>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</si>
  <si>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</si>
  <si>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</si>
  <si>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</si>
  <si>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</si>
  <si>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</si>
  <si>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</si>
  <si>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</si>
  <si>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</si>
  <si>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</si>
  <si>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</si>
  <si>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</si>
  <si>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</si>
  <si>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</si>
  <si>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</si>
  <si>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</si>
  <si>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</si>
  <si>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</si>
  <si>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</si>
  <si>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</si>
  <si>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</si>
  <si>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</si>
  <si>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</si>
  <si>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</si>
  <si>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</si>
  <si>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</si>
  <si>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</si>
  <si>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</si>
  <si>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</si>
  <si>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</si>
  <si>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</si>
  <si>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</si>
  <si>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</si>
  <si>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</si>
  <si>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</si>
  <si>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</si>
  <si>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</si>
  <si>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</si>
  <si>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</si>
  <si>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</si>
  <si>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</si>
  <si>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</si>
  <si>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</si>
  <si>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</si>
  <si>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</si>
  <si>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</si>
  <si>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</si>
  <si>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</si>
  <si>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</si>
  <si>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</si>
  <si>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</si>
  <si>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</si>
  <si>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</si>
  <si>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</si>
  <si>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</si>
  <si>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</si>
  <si>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</si>
  <si>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</si>
  <si>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</si>
  <si>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</si>
  <si>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</si>
  <si>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</si>
  <si>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</si>
  <si>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</si>
  <si>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</si>
  <si>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</si>
  <si>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</si>
  <si>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</si>
  <si>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</si>
  <si>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</si>
  <si>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</si>
  <si>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</si>
  <si>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</si>
  <si>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</si>
  <si>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</si>
  <si>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</si>
  <si>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</si>
  <si>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</si>
  <si>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</si>
  <si>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</si>
  <si>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</si>
  <si>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</si>
  <si>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</si>
  <si>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</si>
  <si>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</si>
  <si>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</si>
  <si>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</si>
  <si>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</si>
  <si>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</si>
  <si>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</si>
  <si>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</si>
  <si>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</si>
  <si>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</si>
  <si>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</si>
  <si>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</si>
  <si>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</si>
  <si>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</si>
  <si>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</si>
  <si>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</si>
  <si>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</si>
  <si>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</si>
  <si>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</si>
  <si>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</si>
  <si>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</si>
  <si>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</si>
  <si>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</si>
  <si>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</si>
  <si>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</si>
  <si>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</si>
  <si>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</si>
  <si>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</si>
  <si>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</si>
  <si>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</si>
  <si>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</si>
  <si>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</si>
  <si>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</si>
  <si>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</si>
  <si>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</si>
  <si>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</si>
  <si>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</si>
  <si>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</si>
  <si>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</si>
  <si>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</si>
  <si>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</si>
  <si>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</si>
  <si>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</si>
  <si>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</si>
  <si>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</si>
  <si>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</si>
  <si>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</si>
  <si>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</si>
  <si>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</si>
  <si>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</si>
  <si>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</si>
  <si>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</si>
  <si>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</si>
  <si>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</si>
  <si>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</si>
  <si>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</si>
  <si>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</si>
  <si>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</si>
  <si>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</si>
  <si>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</si>
  <si>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</si>
  <si>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</si>
  <si>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</si>
  <si>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</si>
  <si>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</si>
  <si>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</si>
  <si>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</si>
  <si>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</si>
  <si>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</si>
  <si>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</si>
  <si>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</si>
  <si>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</si>
  <si>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</si>
  <si>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</si>
  <si>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</si>
  <si>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</si>
  <si>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</si>
  <si>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</si>
  <si>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</si>
  <si>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</si>
  <si>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</si>
  <si>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</si>
  <si>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</si>
  <si>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</si>
  <si>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</si>
  <si>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</si>
  <si>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</si>
  <si>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</si>
  <si>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</si>
  <si>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</si>
  <si>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</si>
  <si>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</si>
  <si>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</si>
  <si>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</si>
  <si>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</si>
  <si>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</si>
  <si>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</si>
  <si>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</si>
  <si>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</si>
  <si>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</si>
  <si>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</si>
  <si>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</si>
  <si>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</si>
  <si>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</si>
  <si>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</si>
  <si>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</si>
  <si>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</si>
  <si>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</si>
  <si>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</si>
  <si>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</si>
  <si>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</si>
  <si>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</si>
  <si>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</si>
  <si>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</si>
  <si>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</si>
  <si>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</si>
  <si>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</si>
  <si>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</si>
  <si>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</si>
  <si>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</si>
  <si>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</si>
  <si>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</si>
  <si>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</si>
  <si>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</si>
  <si>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</si>
  <si>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</si>
  <si>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</si>
  <si>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</si>
  <si>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</si>
  <si>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</si>
  <si>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</si>
  <si>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</si>
  <si>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</si>
  <si>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</si>
  <si>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</si>
  <si>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</si>
  <si>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</si>
  <si>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</si>
  <si>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</si>
  <si>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</si>
  <si>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</si>
  <si>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</si>
  <si>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</si>
  <si>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</si>
  <si>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</si>
  <si>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</si>
  <si>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</si>
  <si>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</si>
  <si>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</si>
  <si>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</si>
  <si>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</si>
  <si>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</si>
  <si>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</si>
  <si>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</si>
  <si>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</si>
  <si>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</si>
  <si>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</si>
  <si>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</si>
  <si>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</si>
  <si>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</si>
  <si>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</si>
  <si>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</si>
  <si>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</si>
  <si>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</si>
  <si>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</si>
  <si>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</si>
  <si>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</si>
  <si>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</si>
  <si>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</si>
  <si>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</si>
  <si>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</si>
  <si>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</si>
  <si>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</si>
  <si>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</si>
  <si>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</si>
  <si>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</si>
  <si>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</si>
  <si>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</si>
  <si>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</si>
  <si>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</si>
  <si>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</si>
  <si>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</si>
  <si>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</si>
  <si>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</si>
  <si>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</si>
  <si>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</si>
  <si>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</si>
  <si>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</si>
  <si>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</si>
  <si>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</si>
  <si>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</si>
  <si>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</si>
  <si>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</si>
  <si>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</si>
  <si>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</si>
  <si>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</si>
  <si>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</si>
  <si>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</si>
  <si>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</si>
  <si>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</si>
  <si>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</si>
  <si>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</si>
  <si>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</si>
  <si>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</si>
  <si>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</si>
  <si>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</si>
  <si>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</si>
  <si>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</si>
  <si>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</si>
  <si>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</si>
  <si>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</si>
  <si>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</si>
  <si>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</si>
  <si>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</si>
  <si>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</si>
  <si>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</si>
  <si>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</si>
  <si>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</si>
  <si>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</si>
  <si>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</si>
  <si>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</si>
  <si>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</si>
  <si>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</si>
  <si>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</si>
  <si>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</si>
  <si>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</si>
  <si>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</si>
  <si>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</si>
  <si>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</si>
  <si>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</si>
  <si>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</si>
  <si>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</si>
  <si>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</si>
  <si>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</si>
  <si>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</si>
  <si>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</si>
  <si>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</si>
  <si>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</si>
  <si>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</si>
  <si>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</si>
  <si>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</si>
  <si>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</si>
  <si>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</si>
  <si>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</si>
  <si>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</si>
  <si>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</si>
  <si>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</si>
  <si>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</si>
  <si>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</si>
  <si>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</si>
  <si>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</si>
  <si>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</si>
  <si>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</si>
  <si>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</si>
  <si>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</si>
  <si>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</si>
  <si>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</si>
  <si>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</si>
  <si>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</si>
  <si>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</si>
  <si>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</si>
  <si>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</si>
  <si>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</si>
  <si>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</si>
  <si>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</si>
  <si>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</si>
  <si>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</si>
  <si>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</si>
  <si>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</si>
  <si>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</si>
  <si>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</si>
  <si>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</si>
  <si>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</si>
  <si>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</si>
  <si>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</si>
  <si>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</si>
  <si>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</si>
  <si>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</si>
  <si>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</si>
  <si>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</si>
  <si>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</si>
  <si>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</si>
  <si>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</si>
  <si>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</si>
  <si>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</si>
  <si>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</si>
  <si>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</si>
  <si>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</si>
  <si>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</si>
  <si>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</si>
  <si>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</si>
  <si>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</si>
  <si>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</si>
  <si>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</si>
  <si>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</si>
  <si>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</si>
  <si>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</si>
  <si>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</si>
  <si>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</si>
  <si>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</si>
  <si>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</si>
  <si>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</si>
  <si>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</si>
  <si>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</si>
  <si>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</si>
  <si>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</si>
  <si>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</si>
  <si>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</si>
  <si>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</si>
  <si>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</si>
  <si>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</si>
  <si>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</si>
  <si>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</si>
  <si>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</si>
  <si>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</si>
  <si>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</si>
  <si>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</si>
  <si>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</si>
  <si>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</si>
  <si>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</si>
  <si>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</si>
  <si>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</si>
  <si>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</si>
  <si>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</si>
  <si>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</si>
  <si>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</si>
  <si>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</si>
  <si>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</si>
  <si>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</si>
  <si>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</si>
  <si>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</si>
  <si>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</si>
  <si>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</si>
  <si>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</si>
  <si>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</si>
  <si>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</si>
  <si>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</si>
  <si>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</si>
  <si>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</si>
  <si>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</si>
  <si>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</si>
  <si>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</si>
  <si>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</si>
  <si>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</si>
  <si>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</si>
  <si>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</si>
  <si>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</si>
  <si>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</si>
  <si>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</si>
  <si>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</si>
  <si>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</si>
  <si>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</si>
  <si>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</si>
  <si>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</si>
  <si>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</si>
  <si>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</si>
  <si>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</si>
  <si>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</si>
  <si>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</si>
  <si>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</si>
  <si>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</si>
  <si>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</si>
  <si>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</si>
  <si>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</si>
  <si>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</si>
  <si>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</si>
  <si>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</si>
  <si>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</si>
  <si>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</si>
  <si>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</si>
  <si>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</si>
  <si>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</si>
  <si>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</si>
  <si>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</si>
  <si>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</si>
  <si>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</si>
  <si>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</si>
  <si>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</si>
  <si>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</si>
  <si>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</si>
  <si>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</si>
  <si>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</si>
  <si>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</si>
  <si>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</si>
  <si>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</si>
  <si>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</si>
  <si>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</si>
  <si>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</si>
  <si>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</si>
  <si>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</si>
  <si>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</si>
  <si>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</si>
  <si>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</si>
  <si>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</si>
  <si>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</si>
  <si>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</si>
  <si>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</si>
  <si>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</si>
  <si>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</si>
  <si>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</si>
  <si>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</si>
  <si>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</si>
  <si>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</si>
  <si>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</si>
  <si>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</si>
  <si>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</si>
  <si>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</si>
  <si>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</si>
  <si>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</si>
  <si>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</si>
  <si>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</si>
  <si>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</si>
  <si>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</si>
  <si>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</si>
  <si>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</si>
  <si>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</si>
  <si>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</si>
  <si>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</si>
  <si>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</si>
  <si>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</si>
  <si>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</si>
  <si>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</si>
  <si>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</si>
  <si>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</si>
  <si>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</si>
  <si>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</si>
  <si>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</si>
  <si>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</si>
  <si>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</si>
  <si>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</si>
  <si>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</si>
  <si>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</si>
  <si>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</si>
  <si>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</si>
  <si>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</si>
  <si>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</si>
  <si>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</si>
  <si>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</si>
  <si>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</si>
  <si>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</si>
  <si>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</si>
  <si>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</si>
  <si>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</si>
  <si>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</si>
  <si>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</si>
  <si>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</si>
  <si>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</si>
  <si>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</si>
  <si>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</si>
  <si>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</si>
  <si>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</si>
  <si>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</si>
  <si>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</si>
  <si>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</si>
  <si>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</si>
  <si>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</si>
  <si>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</si>
  <si>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</si>
  <si>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</si>
  <si>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</si>
  <si>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</si>
  <si>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</si>
  <si>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</si>
  <si>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</si>
  <si>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</si>
  <si>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</si>
  <si>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</si>
  <si>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</si>
  <si>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</si>
  <si>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</si>
  <si>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</si>
  <si>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</si>
  <si>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</si>
  <si>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</si>
  <si>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</si>
  <si>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</si>
  <si>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</si>
  <si>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</si>
  <si>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</si>
  <si>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</si>
  <si>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</si>
  <si>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</si>
  <si>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</si>
  <si>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</si>
  <si>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</si>
  <si>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</si>
  <si>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</si>
  <si>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</si>
  <si>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</si>
  <si>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</si>
  <si>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</si>
  <si>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</si>
  <si>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</si>
  <si>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</si>
  <si>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</si>
  <si>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</si>
  <si>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</si>
  <si>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</si>
  <si>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</si>
  <si>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</si>
  <si>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</si>
  <si>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</si>
  <si>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</si>
  <si>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</si>
  <si>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</si>
  <si>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</si>
  <si>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</si>
  <si>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</si>
  <si>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</si>
  <si>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</si>
  <si>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</si>
  <si>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</si>
  <si>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</si>
  <si>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</si>
  <si>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</si>
  <si>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</si>
  <si>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</si>
  <si>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</si>
  <si>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</si>
  <si>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</si>
  <si>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</si>
  <si>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</si>
  <si>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</si>
  <si>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</si>
  <si>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</si>
  <si>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</si>
  <si>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</si>
  <si>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</si>
  <si>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</si>
  <si>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</si>
  <si>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</si>
  <si>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</si>
  <si>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</si>
  <si>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</si>
  <si>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</si>
  <si>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</si>
  <si>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</si>
  <si>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</si>
  <si>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</si>
  <si>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</si>
  <si>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</si>
  <si>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</si>
  <si>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</si>
  <si>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</si>
  <si>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</si>
  <si>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</si>
  <si>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</si>
  <si>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</si>
  <si>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</si>
  <si>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</si>
  <si>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</si>
  <si>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</si>
  <si>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</si>
  <si>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</si>
  <si>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</si>
  <si>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</si>
  <si>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</si>
  <si>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</si>
  <si>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</si>
  <si>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</si>
  <si>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</si>
  <si>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</si>
  <si>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</si>
  <si>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</si>
  <si>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</si>
  <si>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</si>
  <si>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</si>
  <si>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</si>
  <si>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</si>
  <si>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</si>
  <si>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</si>
  <si>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</si>
  <si>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</si>
  <si>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</si>
  <si>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</si>
  <si>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</si>
  <si>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</si>
  <si>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</si>
  <si>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</si>
  <si>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</si>
  <si>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</si>
  <si>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</si>
  <si>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</si>
  <si>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</si>
  <si>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</si>
  <si>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</si>
  <si>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</si>
  <si>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</si>
  <si>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</si>
  <si>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</si>
  <si>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</si>
  <si>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</si>
  <si>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</si>
  <si>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</si>
  <si>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</si>
  <si>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</si>
  <si>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</si>
  <si>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</si>
  <si>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</si>
  <si>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</si>
  <si>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</si>
  <si>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</si>
  <si>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</si>
  <si>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</si>
  <si>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</si>
  <si>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</si>
  <si>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</si>
  <si>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</si>
  <si>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</si>
  <si>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</si>
  <si>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</si>
  <si>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</si>
  <si>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</si>
  <si>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</si>
  <si>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</si>
  <si>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</si>
  <si>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</si>
  <si>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</si>
  <si>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</si>
  <si>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</si>
  <si>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</si>
  <si>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</si>
  <si>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</si>
  <si>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</si>
  <si>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</si>
  <si>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</si>
  <si>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</si>
  <si>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</si>
  <si>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</si>
  <si>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</si>
  <si>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</si>
  <si>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</si>
  <si>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</si>
  <si>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</si>
  <si>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</si>
  <si>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</si>
  <si>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</si>
  <si>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</si>
  <si>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</si>
  <si>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</si>
  <si>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</si>
  <si>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</si>
  <si>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</si>
  <si>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</si>
  <si>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</si>
  <si>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</si>
  <si>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</si>
  <si>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</si>
  <si>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</si>
  <si>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</si>
  <si>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</si>
  <si>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</si>
  <si>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</si>
  <si>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</si>
  <si>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</si>
  <si>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</si>
  <si>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</si>
  <si>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</si>
  <si>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</si>
  <si>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</si>
  <si>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</si>
  <si>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</si>
  <si>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</si>
  <si>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</si>
  <si>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</si>
  <si>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</si>
  <si>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</si>
  <si>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</si>
  <si>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</si>
  <si>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</si>
  <si>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</si>
  <si>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</si>
  <si>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</si>
  <si>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</si>
  <si>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</si>
  <si>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</si>
  <si>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</si>
  <si>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</si>
  <si>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</si>
  <si>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</si>
  <si>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</si>
  <si>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</si>
  <si>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</si>
  <si>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</si>
  <si>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</si>
  <si>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</si>
  <si>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</si>
  <si>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</si>
  <si>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</si>
  <si>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</si>
  <si>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</si>
  <si>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</si>
  <si>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</si>
  <si>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</si>
  <si>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</si>
  <si>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</si>
  <si>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</si>
  <si>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</si>
  <si>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</si>
  <si>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</si>
  <si>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</si>
  <si>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</si>
  <si>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</si>
  <si>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</si>
  <si>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</si>
  <si>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</si>
  <si>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</si>
  <si>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</si>
  <si>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</si>
  <si>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</si>
  <si>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</si>
  <si>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</si>
  <si>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</si>
  <si>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</si>
  <si>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</si>
  <si>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</si>
  <si>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</si>
  <si>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</si>
  <si>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</si>
  <si>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</si>
  <si>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</si>
  <si>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</si>
  <si>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</si>
  <si>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</si>
  <si>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</si>
  <si>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</si>
  <si>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</si>
  <si>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</si>
  <si>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</si>
  <si>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</si>
  <si>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</si>
  <si>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</si>
  <si>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</si>
  <si>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</si>
  <si>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</si>
  <si>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</si>
  <si>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</si>
  <si>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</si>
  <si>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</si>
  <si>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</si>
  <si>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</si>
  <si>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</si>
  <si>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</si>
  <si>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</si>
  <si>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</si>
  <si>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</si>
  <si>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</si>
  <si>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</si>
  <si>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</si>
  <si>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</si>
  <si>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</si>
  <si>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</si>
  <si>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</si>
  <si>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</si>
  <si>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</si>
  <si>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</si>
  <si>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</si>
  <si>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</si>
  <si>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</si>
  <si>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</si>
  <si>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</si>
  <si>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</si>
  <si>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</si>
  <si>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</si>
  <si>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</si>
  <si>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</si>
  <si>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</si>
  <si>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</si>
  <si>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</si>
  <si>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</si>
  <si>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</si>
  <si>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</si>
  <si>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</si>
  <si>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</si>
  <si>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</si>
  <si>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</si>
  <si>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</si>
  <si>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</si>
  <si>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</si>
  <si>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</si>
  <si>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</si>
  <si>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</si>
  <si>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</si>
  <si>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</si>
  <si>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</si>
  <si>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</si>
  <si>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</si>
  <si>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</si>
  <si>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</si>
  <si>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</si>
  <si>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</si>
  <si>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</si>
  <si>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</si>
  <si>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</si>
  <si>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</si>
  <si>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</si>
  <si>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</si>
  <si>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</si>
  <si>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</si>
  <si>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</si>
  <si>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</si>
  <si>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</si>
  <si>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</si>
  <si>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</si>
  <si>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</si>
  <si>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</si>
  <si>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</si>
  <si>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</si>
  <si>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</si>
  <si>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</si>
  <si>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</si>
  <si>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</si>
  <si>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</si>
  <si>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</si>
  <si>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</si>
  <si>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</si>
  <si>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</si>
  <si>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</si>
  <si>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</si>
  <si>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</si>
  <si>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</si>
  <si>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</si>
  <si>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</si>
  <si>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</si>
  <si>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</si>
  <si>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</si>
  <si>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</si>
  <si>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</si>
  <si>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</si>
  <si>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</si>
  <si>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</si>
  <si>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</si>
  <si>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</si>
  <si>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</si>
  <si>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</si>
  <si>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</si>
  <si>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</si>
  <si>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</si>
  <si>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</si>
  <si>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</si>
  <si>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</si>
  <si>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</si>
  <si>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</si>
  <si>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</si>
  <si>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</si>
  <si>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</si>
  <si>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</si>
  <si>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</si>
  <si>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</si>
  <si>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</si>
  <si>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</si>
  <si>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</si>
  <si>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</si>
  <si>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</si>
  <si>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</si>
  <si>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</si>
  <si>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</si>
  <si>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</si>
  <si>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</si>
  <si>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</si>
  <si>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</si>
  <si>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</si>
  <si>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</si>
  <si>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</si>
  <si>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</si>
  <si>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</si>
  <si>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</si>
  <si>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</si>
  <si>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</si>
  <si>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</si>
  <si>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</si>
  <si>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</si>
  <si>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</si>
  <si>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</si>
  <si>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</si>
  <si>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</si>
  <si>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</si>
  <si>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</si>
  <si>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</si>
  <si>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</si>
  <si>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</si>
  <si>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</si>
  <si>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</si>
  <si>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</si>
  <si>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</si>
  <si>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</si>
  <si>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</si>
  <si>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</si>
  <si>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</si>
  <si>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</si>
  <si>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</si>
  <si>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</si>
  <si>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</si>
  <si>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</si>
  <si>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</si>
  <si>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</si>
  <si>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</si>
  <si>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</si>
  <si>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</si>
  <si>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</si>
  <si>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</si>
  <si>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</si>
  <si>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</si>
  <si>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</si>
  <si>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</si>
  <si>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</si>
  <si>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</si>
  <si>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</si>
  <si>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</si>
  <si>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</si>
  <si>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</si>
  <si>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</si>
  <si>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</si>
  <si>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</si>
  <si>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</si>
  <si>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</si>
  <si>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</si>
  <si>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</si>
  <si>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</si>
  <si>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</si>
  <si>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</si>
  <si>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</si>
  <si>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</si>
  <si>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</si>
  <si>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</si>
  <si>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</si>
  <si>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</si>
  <si>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</si>
  <si>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</si>
  <si>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</si>
  <si>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</si>
  <si>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</si>
  <si>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</si>
  <si>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</si>
  <si>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</si>
  <si>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</si>
  <si>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</si>
  <si>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</si>
  <si>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</si>
  <si>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</si>
  <si>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</si>
  <si>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</si>
  <si>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</si>
  <si>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</si>
  <si>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</si>
  <si>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</si>
  <si>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</si>
  <si>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</si>
  <si>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</si>
  <si>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</si>
  <si>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</si>
  <si>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</si>
  <si>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</si>
  <si>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</si>
  <si>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</si>
  <si>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</si>
  <si>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</si>
  <si>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</si>
  <si>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</si>
  <si>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</si>
  <si>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</si>
  <si>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</si>
  <si>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</si>
  <si>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</si>
  <si>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</si>
  <si>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</si>
  <si>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</si>
  <si>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</si>
  <si>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</si>
  <si>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</si>
  <si>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</si>
  <si>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</si>
  <si>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</si>
  <si>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</si>
  <si>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</si>
  <si>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</si>
  <si>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</si>
  <si>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</si>
  <si>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</si>
  <si>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</si>
  <si>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</si>
  <si>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</si>
  <si>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</si>
  <si>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</si>
  <si>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</si>
  <si>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</si>
  <si>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</si>
  <si>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</si>
  <si>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</si>
  <si>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</si>
  <si>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</si>
  <si>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</si>
  <si>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</si>
  <si>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</si>
  <si>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</si>
  <si>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</si>
  <si>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</si>
  <si>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</si>
  <si>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</si>
  <si>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</si>
  <si>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</si>
  <si>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</si>
  <si>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</si>
  <si>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</si>
  <si>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</si>
  <si>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</si>
  <si>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</si>
  <si>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</si>
  <si>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</si>
  <si>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</si>
  <si>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</si>
  <si>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</si>
  <si>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</si>
  <si>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</si>
  <si>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</si>
  <si>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</si>
  <si>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</si>
  <si>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</si>
  <si>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</si>
  <si>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</si>
  <si>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</si>
  <si>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</si>
  <si>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</si>
  <si>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</si>
  <si>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</si>
  <si>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</si>
  <si>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</si>
  <si>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</si>
  <si>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</si>
  <si>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</si>
  <si>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</si>
  <si>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</si>
  <si>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</si>
  <si>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</si>
  <si>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</si>
  <si>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</si>
  <si>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</si>
  <si>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</si>
  <si>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</si>
  <si>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</si>
  <si>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</si>
  <si>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</si>
  <si>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</si>
  <si>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</si>
  <si>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</si>
  <si>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</si>
  <si>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</si>
  <si>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</si>
  <si>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</si>
  <si>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</si>
  <si>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</si>
  <si>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</si>
  <si>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</si>
  <si>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</si>
  <si>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</si>
  <si>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</si>
  <si>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</si>
  <si>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</si>
  <si>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</si>
  <si>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</si>
  <si>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</si>
  <si>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</si>
  <si>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</si>
  <si>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</si>
  <si>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</si>
  <si>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</si>
  <si>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</si>
  <si>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</si>
  <si>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</si>
  <si>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</si>
  <si>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</si>
  <si>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</si>
  <si>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</si>
  <si>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</si>
  <si>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</si>
  <si>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</si>
  <si>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</si>
  <si>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</si>
  <si>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</si>
  <si>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</si>
  <si>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</si>
  <si>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</si>
  <si>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</si>
  <si>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</si>
  <si>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</si>
  <si>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</si>
  <si>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</si>
  <si>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</si>
  <si>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</si>
  <si>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</si>
  <si>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</si>
  <si>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</si>
  <si>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</si>
  <si>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</si>
  <si>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</si>
  <si>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</si>
  <si>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</si>
  <si>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</si>
  <si>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</si>
  <si>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</si>
  <si>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</si>
  <si>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</si>
  <si>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</si>
  <si>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</si>
  <si>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</si>
  <si>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</si>
  <si>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</si>
  <si>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</si>
  <si>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</si>
  <si>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</si>
  <si>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</si>
  <si>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</si>
  <si>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</si>
  <si>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</si>
  <si>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</si>
  <si>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</si>
  <si>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</si>
  <si>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</si>
  <si>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</si>
  <si>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</si>
  <si>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</si>
  <si>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</si>
  <si>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</si>
  <si>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</si>
  <si>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</si>
  <si>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</si>
  <si>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</si>
  <si>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</si>
  <si>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</si>
  <si>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</si>
  <si>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</si>
  <si>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</si>
  <si>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</si>
  <si>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</si>
  <si>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</si>
  <si>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</si>
  <si>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</si>
  <si>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</si>
  <si>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</si>
  <si>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</si>
  <si>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</si>
  <si>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</si>
  <si>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</si>
  <si>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</si>
  <si>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</si>
  <si>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</si>
  <si>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</si>
  <si>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</si>
  <si>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</si>
  <si>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</si>
  <si>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</si>
  <si>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</si>
  <si>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</si>
  <si>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</si>
  <si>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</si>
  <si>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</si>
  <si>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</si>
  <si>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</si>
  <si>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</si>
  <si>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</si>
  <si>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</si>
  <si>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</si>
  <si>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</si>
  <si>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</si>
  <si>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</si>
  <si>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</si>
  <si>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</si>
  <si>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</si>
  <si>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</si>
  <si>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</si>
  <si>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</si>
  <si>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</si>
  <si>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</si>
  <si>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</si>
  <si>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</si>
  <si>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</si>
  <si>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</si>
  <si>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</si>
  <si>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</si>
  <si>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</si>
  <si>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</si>
  <si>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</si>
  <si>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</si>
  <si>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</si>
  <si>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</si>
  <si>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</si>
  <si>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</si>
  <si>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</si>
  <si>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</si>
  <si>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</si>
  <si>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</si>
  <si>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</si>
  <si>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</si>
  <si>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</si>
  <si>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</si>
  <si>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</si>
  <si>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</si>
  <si>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</si>
  <si>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</si>
  <si>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</si>
  <si>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</si>
  <si>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</si>
  <si>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</si>
  <si>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</si>
  <si>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</si>
  <si>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</si>
  <si>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</si>
  <si>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</si>
  <si>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</si>
  <si>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</si>
  <si>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</si>
  <si>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</si>
  <si>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</si>
  <si>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</si>
  <si>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</si>
  <si>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</si>
  <si>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</si>
  <si>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</si>
  <si>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</si>
  <si>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</si>
  <si>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</si>
  <si>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</si>
  <si>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</si>
  <si>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</si>
  <si>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</si>
  <si>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</si>
  <si>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</si>
  <si>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</si>
  <si>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</si>
  <si>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</si>
  <si>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</si>
  <si>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</si>
  <si>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</si>
  <si>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</si>
  <si>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</si>
  <si>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</si>
  <si>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</si>
  <si>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</si>
  <si>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</si>
  <si>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</si>
  <si>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</si>
  <si>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</si>
  <si>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</si>
  <si>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</si>
  <si>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</si>
  <si>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</si>
  <si>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</si>
  <si>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</si>
  <si>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</si>
  <si>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</si>
  <si>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</si>
  <si>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</si>
  <si>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</si>
  <si>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</si>
  <si>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</si>
  <si>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</si>
  <si>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</si>
  <si>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</si>
  <si>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</si>
  <si>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</si>
  <si>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</si>
  <si>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</si>
  <si>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</si>
  <si>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</si>
  <si>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</si>
  <si>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</si>
  <si>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</si>
  <si>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</si>
  <si>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</si>
  <si>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</si>
  <si>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</si>
  <si>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</si>
  <si>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</si>
  <si>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</si>
  <si>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</si>
  <si>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</si>
  <si>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</si>
  <si>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</si>
  <si>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</si>
  <si>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</si>
  <si>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</si>
  <si>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</si>
  <si>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</si>
  <si>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</si>
  <si>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</si>
  <si>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</si>
  <si>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</si>
  <si>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</si>
  <si>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</si>
  <si>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</si>
  <si>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</si>
  <si>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</si>
  <si>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</si>
  <si>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</si>
  <si>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</si>
  <si>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</si>
  <si>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</si>
  <si>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</si>
  <si>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</si>
  <si>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</si>
  <si>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</si>
  <si>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</si>
  <si>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</si>
  <si>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</si>
  <si>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</si>
  <si>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</si>
  <si>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</si>
  <si>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</si>
  <si>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</si>
  <si>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</si>
  <si>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</si>
  <si>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</si>
  <si>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</si>
  <si>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</si>
  <si>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</si>
  <si>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</si>
  <si>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</si>
  <si>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</si>
  <si>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</si>
  <si>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</si>
  <si>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</si>
  <si>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</si>
  <si>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</si>
  <si>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</si>
  <si>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</si>
  <si>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</si>
  <si>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</si>
  <si>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</si>
  <si>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</si>
  <si>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</si>
  <si>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</si>
  <si>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</si>
  <si>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</si>
  <si>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</si>
  <si>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</si>
  <si>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</si>
  <si>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</si>
  <si>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</si>
  <si>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</si>
  <si>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</si>
  <si>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</si>
  <si>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</si>
  <si>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</si>
  <si>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</si>
  <si>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</si>
  <si>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</si>
  <si>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</si>
  <si>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</si>
  <si>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</si>
  <si>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</si>
  <si>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</si>
  <si>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</si>
  <si>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</si>
  <si>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</si>
  <si>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</si>
  <si>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</si>
  <si>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</si>
  <si>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</si>
  <si>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</si>
  <si>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</si>
  <si>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</si>
  <si>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</si>
  <si>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</si>
  <si>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</si>
  <si>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</si>
  <si>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</si>
  <si>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</si>
  <si>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</si>
  <si>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</si>
  <si>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</si>
  <si>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</si>
  <si>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</si>
  <si>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</si>
  <si>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</si>
  <si>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</si>
  <si>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</si>
  <si>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</si>
  <si>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</si>
  <si>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</si>
  <si>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</si>
  <si>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</si>
  <si>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</si>
  <si>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</si>
  <si>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</si>
  <si>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</si>
  <si>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</si>
  <si>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</si>
  <si>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</si>
  <si>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</si>
  <si>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</si>
  <si>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</si>
  <si>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</si>
  <si>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</si>
  <si>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</si>
  <si>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</si>
  <si>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</si>
  <si>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</si>
  <si>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</si>
  <si>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</si>
  <si>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</si>
  <si>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</si>
  <si>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</si>
  <si>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</si>
  <si>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</si>
  <si>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</si>
  <si>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</si>
  <si>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</si>
  <si>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</si>
  <si>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</si>
  <si>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</si>
  <si>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</si>
  <si>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</si>
  <si>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</si>
  <si>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</si>
  <si>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</si>
  <si>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</si>
  <si>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</si>
  <si>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</si>
  <si>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</si>
  <si>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</si>
  <si>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</si>
  <si>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</si>
  <si>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</si>
  <si>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</si>
  <si>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</si>
  <si>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</si>
  <si>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</si>
  <si>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</si>
  <si>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</si>
  <si>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</si>
  <si>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</si>
  <si>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</si>
  <si>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</si>
  <si>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</si>
  <si>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</si>
  <si>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</si>
  <si>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</si>
  <si>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</si>
  <si>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</si>
  <si>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</si>
  <si>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</si>
  <si>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</si>
  <si>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</si>
  <si>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</si>
  <si>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</si>
  <si>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</si>
  <si>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</si>
  <si>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</si>
  <si>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</si>
  <si>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</si>
  <si>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</si>
  <si>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</si>
  <si>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</si>
  <si>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</si>
  <si>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</si>
  <si>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</si>
  <si>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</si>
  <si>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</si>
  <si>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</si>
  <si>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</si>
  <si>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</si>
  <si>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</si>
  <si>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</si>
  <si>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</si>
  <si>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</si>
  <si>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</si>
  <si>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</si>
  <si>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</si>
  <si>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</si>
  <si>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</si>
  <si>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</si>
  <si>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</si>
  <si>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</si>
  <si>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</si>
  <si>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</si>
  <si>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</si>
  <si>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</si>
  <si>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</si>
  <si>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</si>
  <si>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</si>
  <si>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</si>
  <si>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</si>
  <si>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</si>
  <si>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</si>
  <si>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</si>
  <si>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</si>
  <si>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</si>
  <si>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</si>
  <si>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</si>
  <si>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</si>
  <si>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</si>
  <si>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</si>
  <si>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</si>
  <si>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</si>
  <si>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</si>
  <si>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</si>
  <si>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</si>
  <si>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</si>
  <si>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</si>
  <si>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</si>
  <si>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</si>
  <si>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</si>
  <si>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</si>
  <si>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</si>
  <si>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</si>
  <si>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</si>
  <si>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</si>
  <si>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</si>
  <si>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</si>
  <si>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</si>
  <si>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</si>
  <si>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</si>
  <si>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</si>
  <si>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</si>
  <si>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</si>
  <si>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</si>
  <si>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</si>
  <si>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</si>
  <si>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</si>
  <si>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</si>
  <si>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</si>
  <si>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</si>
  <si>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</si>
  <si>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</si>
  <si>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</si>
  <si>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</si>
  <si>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</si>
  <si>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</si>
  <si>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</si>
  <si>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</si>
  <si>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</si>
  <si>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</si>
  <si>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</si>
  <si>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</si>
  <si>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</si>
  <si>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</si>
  <si>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</si>
  <si>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</si>
  <si>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</si>
  <si>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</si>
  <si>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</si>
  <si>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</si>
  <si>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</si>
  <si>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</si>
  <si>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</si>
  <si>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</si>
  <si>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</si>
  <si>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</si>
  <si>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</si>
  <si>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</si>
  <si>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</si>
  <si>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</si>
  <si>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</si>
  <si>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</si>
  <si>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</si>
  <si>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</si>
  <si>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</si>
  <si>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</si>
  <si>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</si>
  <si>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</si>
  <si>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</si>
  <si>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</si>
  <si>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</si>
  <si>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</si>
  <si>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</si>
  <si>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</si>
  <si>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</si>
  <si>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</si>
  <si>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</si>
  <si>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</si>
  <si>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</si>
  <si>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</si>
  <si>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</si>
  <si>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</si>
  <si>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</si>
  <si>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</si>
  <si>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</si>
  <si>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</si>
  <si>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</si>
  <si>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</si>
  <si>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</si>
  <si>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</si>
  <si>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</si>
  <si>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</si>
  <si>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</si>
  <si>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</si>
  <si>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</si>
  <si>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</si>
  <si>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</si>
  <si>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</si>
  <si>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</si>
  <si>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</si>
  <si>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</si>
  <si>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</si>
  <si>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</si>
  <si>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</si>
  <si>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</si>
  <si>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</si>
  <si>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</si>
  <si>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</si>
  <si>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</si>
  <si>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</si>
  <si>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</si>
  <si>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</si>
  <si>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</si>
  <si>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</si>
  <si>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</si>
  <si>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</si>
  <si>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</si>
  <si>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</si>
  <si>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</si>
  <si>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</si>
  <si>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</si>
  <si>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</si>
  <si>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</si>
  <si>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</si>
  <si>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</si>
  <si>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</si>
  <si>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</si>
  <si>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</si>
  <si>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</si>
  <si>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</si>
  <si>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</si>
  <si>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</si>
  <si>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</si>
  <si>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</si>
  <si>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</si>
  <si>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</si>
  <si>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</si>
  <si>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</si>
  <si>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</si>
  <si>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</si>
  <si>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</si>
  <si>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</si>
  <si>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</si>
  <si>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</si>
  <si>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</si>
  <si>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</si>
  <si>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</si>
  <si>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</si>
  <si>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</si>
  <si>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</si>
  <si>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</si>
  <si>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</si>
  <si>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</si>
  <si>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</si>
  <si>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</si>
  <si>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</si>
  <si>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</si>
  <si>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</si>
  <si>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</si>
  <si>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</si>
  <si>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</si>
  <si>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</si>
  <si>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</si>
  <si>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</si>
  <si>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</si>
  <si>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</si>
  <si>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</si>
  <si>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</si>
  <si>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</si>
  <si>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</si>
  <si>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</si>
  <si>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</si>
  <si>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</si>
  <si>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</si>
  <si>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</si>
  <si>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</si>
  <si>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</si>
  <si>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</si>
  <si>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</si>
  <si>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</si>
  <si>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</si>
  <si>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</si>
  <si>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</si>
  <si>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</si>
  <si>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</si>
  <si>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</si>
  <si>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</si>
  <si>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</si>
  <si>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</si>
  <si>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</si>
  <si>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</si>
  <si>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</si>
  <si>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</si>
  <si>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</si>
  <si>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</si>
  <si>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</si>
  <si>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</si>
  <si>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</si>
  <si>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</si>
  <si>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</si>
  <si>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</si>
  <si>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</si>
  <si>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</si>
  <si>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</si>
  <si>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</si>
  <si>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</si>
  <si>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</si>
  <si>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</si>
  <si>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</si>
  <si>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</si>
  <si>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</si>
  <si>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</si>
  <si>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</si>
  <si>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</si>
  <si>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</si>
  <si>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</si>
  <si>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</si>
  <si>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</si>
  <si>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</si>
  <si>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</si>
  <si>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</si>
  <si>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</si>
  <si>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</si>
  <si>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</si>
  <si>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</si>
  <si>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</si>
  <si>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</si>
  <si>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</si>
  <si>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</si>
  <si>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</si>
  <si>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</si>
  <si>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</si>
  <si>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</si>
  <si>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</si>
  <si>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</si>
  <si>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</si>
  <si>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</si>
  <si>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</si>
  <si>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</si>
  <si>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</si>
  <si>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</si>
  <si>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</si>
  <si>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</si>
  <si>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</si>
  <si>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</si>
  <si>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</si>
  <si>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</si>
  <si>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</si>
  <si>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</si>
  <si>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</si>
  <si>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</si>
  <si>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</si>
  <si>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</si>
  <si>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</si>
  <si>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</si>
  <si>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</si>
  <si>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</si>
  <si>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</si>
  <si>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</si>
  <si>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</si>
  <si>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</si>
  <si>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</si>
  <si>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</si>
  <si>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</si>
  <si>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</si>
  <si>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</si>
  <si>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</si>
  <si>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</si>
  <si>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</si>
  <si>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</si>
  <si>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</si>
  <si>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</si>
  <si>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</si>
  <si>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</si>
  <si>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</si>
  <si>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</si>
  <si>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</si>
  <si>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</si>
  <si>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</si>
  <si>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</si>
  <si>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</si>
  <si>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</si>
  <si>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</si>
  <si>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</si>
  <si>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</si>
  <si>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</si>
  <si>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</si>
  <si>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</si>
  <si>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</si>
  <si>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</si>
  <si>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</si>
  <si>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</si>
  <si>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</si>
  <si>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</si>
  <si>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</si>
  <si>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</si>
  <si>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</si>
  <si>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</si>
  <si>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</si>
  <si>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</si>
  <si>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</si>
  <si>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</si>
  <si>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</si>
  <si>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</si>
  <si>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</si>
  <si>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</si>
  <si>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</si>
  <si>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</si>
  <si>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</si>
  <si>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</si>
  <si>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</si>
  <si>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</si>
  <si>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</si>
  <si>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</si>
  <si>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</si>
  <si>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</si>
  <si>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</si>
  <si>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</si>
  <si>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</si>
  <si>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</si>
  <si>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</si>
  <si>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</si>
  <si>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</si>
  <si>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</si>
  <si>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</si>
  <si>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</si>
  <si>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</si>
  <si>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</si>
  <si>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</si>
  <si>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</si>
  <si>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</si>
  <si>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</si>
  <si>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</si>
  <si>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</si>
  <si>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</si>
  <si>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</si>
  <si>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</si>
  <si>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</si>
  <si>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</si>
  <si>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</si>
  <si>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</si>
  <si>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</si>
  <si>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</si>
  <si>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</si>
  <si>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</si>
  <si>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</si>
  <si>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</si>
  <si>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</si>
  <si>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</si>
  <si>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</si>
  <si>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</si>
  <si>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</si>
  <si>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</si>
  <si>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</si>
  <si>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</si>
  <si>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</si>
  <si>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</si>
  <si>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</si>
  <si>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</si>
  <si>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</si>
  <si>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</si>
  <si>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</si>
  <si>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</si>
  <si>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</si>
  <si>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</si>
  <si>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</si>
  <si>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</si>
  <si>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</si>
  <si>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</si>
  <si>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</si>
  <si>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</si>
  <si>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</si>
  <si>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</si>
  <si>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</si>
  <si>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</si>
  <si>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</si>
  <si>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</si>
  <si>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</si>
  <si>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</si>
  <si>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</si>
  <si>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</si>
  <si>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</si>
  <si>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</si>
  <si>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</si>
  <si>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</si>
  <si>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</si>
  <si>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</si>
  <si>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</si>
  <si>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</si>
  <si>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</si>
  <si>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</si>
  <si>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</si>
  <si>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</si>
  <si>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</si>
  <si>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</si>
  <si>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</si>
  <si>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</si>
  <si>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</si>
  <si>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</si>
  <si>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</si>
  <si>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</si>
  <si>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</si>
  <si>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</si>
  <si>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</si>
  <si>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</si>
  <si>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</si>
  <si>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</si>
  <si>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</si>
  <si>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</si>
  <si>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</si>
  <si>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</si>
  <si>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</si>
  <si>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</si>
  <si>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</si>
  <si>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</si>
  <si>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</si>
  <si>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</si>
  <si>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</si>
  <si>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</si>
  <si>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</si>
  <si>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</si>
  <si>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</si>
  <si>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</si>
  <si>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</si>
  <si>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</si>
  <si>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</si>
  <si>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</si>
  <si>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</si>
  <si>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</si>
  <si>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</si>
  <si>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</si>
  <si>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</si>
  <si>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</si>
  <si>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</si>
  <si>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</si>
  <si>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</si>
  <si>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</si>
  <si>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</si>
  <si>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</si>
  <si>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</si>
  <si>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</si>
  <si>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</si>
  <si>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</si>
  <si>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</si>
  <si>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</si>
  <si>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</si>
  <si>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</si>
  <si>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</si>
  <si>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</si>
  <si>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</si>
  <si>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</si>
  <si>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</si>
  <si>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</si>
  <si>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</si>
  <si>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</si>
  <si>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</si>
  <si>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</si>
  <si>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</si>
  <si>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</si>
  <si>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</si>
  <si>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</si>
  <si>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</si>
  <si>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</si>
  <si>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</si>
  <si>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</si>
  <si>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</si>
  <si>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</si>
  <si>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</si>
  <si>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</si>
  <si>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</si>
  <si>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</si>
  <si>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</si>
  <si>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</si>
  <si>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</si>
  <si>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</si>
  <si>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</si>
  <si>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</si>
  <si>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</si>
  <si>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</si>
  <si>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</si>
  <si>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</si>
  <si>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</si>
  <si>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</si>
  <si>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</si>
  <si>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</si>
  <si>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</si>
  <si>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</si>
  <si>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</si>
  <si>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</si>
  <si>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</si>
  <si>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</si>
  <si>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</si>
  <si>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</si>
  <si>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</si>
  <si>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</si>
  <si>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</si>
  <si>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</si>
  <si>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</si>
  <si>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</si>
  <si>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</si>
  <si>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</si>
  <si>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</si>
  <si>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</si>
  <si>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</si>
  <si>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</si>
  <si>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</si>
  <si>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</si>
  <si>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</si>
  <si>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</si>
  <si>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</si>
  <si>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</si>
  <si>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</si>
  <si>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</si>
  <si>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</si>
  <si>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</si>
  <si>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</si>
  <si>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</si>
  <si>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</si>
  <si>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</si>
  <si>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</si>
  <si>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</si>
  <si>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</si>
  <si>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</si>
  <si>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</si>
  <si>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</si>
  <si>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</si>
  <si>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</si>
  <si>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</si>
  <si>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</si>
  <si>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</si>
  <si>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</si>
  <si>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</si>
  <si>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</si>
  <si>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</si>
  <si>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</si>
  <si>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</si>
  <si>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</si>
  <si>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</si>
  <si>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</si>
  <si>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</si>
  <si>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</si>
  <si>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</si>
  <si>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</si>
  <si>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</si>
  <si>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</si>
  <si>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</si>
  <si>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</si>
  <si>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</si>
  <si>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</si>
  <si>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</si>
  <si>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</si>
  <si>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</si>
  <si>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</si>
  <si>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</si>
  <si>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</si>
  <si>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</si>
  <si>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</si>
  <si>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</si>
  <si>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</si>
  <si>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</si>
  <si>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</si>
  <si>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</si>
  <si>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</si>
  <si>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</si>
  <si>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</si>
  <si>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</si>
  <si>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</si>
  <si>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</si>
  <si>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</si>
  <si>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</si>
  <si>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</si>
  <si>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</si>
  <si>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</si>
  <si>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</si>
  <si>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</si>
  <si>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</si>
  <si>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</si>
  <si>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</si>
  <si>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</si>
  <si>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</si>
  <si>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</si>
  <si>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</si>
  <si>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</si>
  <si>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</si>
  <si>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</si>
  <si>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</si>
  <si>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</si>
  <si>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</si>
  <si>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</si>
  <si>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</si>
  <si>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</si>
  <si>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</si>
  <si>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</si>
  <si>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</si>
  <si>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</si>
  <si>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</si>
  <si>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</si>
  <si>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</si>
  <si>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</si>
  <si>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</si>
  <si>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</si>
  <si>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</si>
  <si>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</si>
  <si>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</si>
  <si>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</si>
  <si>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</si>
  <si>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</si>
  <si>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</si>
  <si>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</si>
  <si>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</si>
  <si>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</si>
  <si>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</si>
  <si>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</si>
  <si>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</si>
  <si>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</si>
  <si>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</si>
  <si>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</si>
  <si>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</si>
  <si>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</si>
  <si>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</si>
  <si>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</si>
  <si>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</si>
  <si>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</si>
  <si>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</si>
  <si>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</si>
  <si>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</si>
  <si>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</si>
  <si>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</si>
  <si>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</si>
  <si>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</si>
  <si>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</si>
  <si>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</si>
  <si>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</si>
  <si>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</si>
  <si>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</si>
  <si>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</si>
  <si>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</si>
  <si>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</si>
  <si>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</si>
  <si>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</si>
  <si>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</si>
  <si>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</si>
  <si>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</si>
  <si>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</si>
  <si>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</si>
  <si>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</si>
  <si>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</si>
  <si>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</si>
  <si>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</si>
  <si>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</si>
  <si>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</si>
  <si>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</si>
  <si>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</si>
  <si>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</si>
  <si>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</si>
  <si>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</si>
  <si>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</si>
  <si>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</si>
  <si>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</si>
  <si>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</si>
  <si>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</si>
  <si>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</si>
  <si>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</si>
  <si>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</si>
  <si>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</si>
  <si>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</si>
  <si>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</si>
  <si>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</si>
  <si>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</si>
  <si>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</si>
  <si>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</si>
  <si>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</si>
  <si>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</si>
  <si>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</si>
  <si>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</si>
  <si>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</si>
  <si>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</si>
  <si>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</si>
  <si>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</si>
  <si>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</si>
  <si>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</si>
  <si>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</si>
  <si>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</si>
  <si>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</si>
  <si>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</si>
  <si>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</si>
  <si>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</si>
  <si>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</si>
  <si>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</si>
  <si>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</si>
  <si>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</si>
  <si>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</si>
  <si>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</si>
  <si>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</si>
  <si>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</si>
  <si>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</si>
  <si>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</si>
  <si>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</si>
  <si>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</si>
  <si>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</si>
  <si>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</si>
  <si>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</si>
  <si>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</si>
  <si>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</si>
  <si>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</si>
  <si>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</si>
  <si>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</si>
  <si>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</si>
  <si>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</si>
  <si>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</si>
  <si>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</si>
  <si>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</si>
  <si>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</si>
  <si>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</si>
  <si>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</si>
  <si>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</si>
  <si>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</si>
  <si>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</si>
  <si>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</si>
  <si>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</si>
  <si>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</si>
  <si>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</si>
  <si>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</si>
  <si>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</si>
  <si>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</si>
  <si>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</si>
  <si>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</si>
  <si>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</si>
  <si>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</si>
  <si>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</si>
  <si>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</si>
  <si>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</si>
  <si>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</si>
  <si>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</si>
  <si>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</si>
  <si>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</si>
  <si>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</si>
  <si>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</si>
  <si>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</si>
  <si>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</si>
  <si>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</si>
  <si>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</si>
  <si>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</si>
  <si>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</si>
  <si>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</si>
  <si>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</si>
  <si>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</si>
  <si>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</si>
  <si>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</si>
  <si>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</si>
  <si>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</si>
  <si>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</si>
  <si>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</si>
  <si>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</si>
  <si>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</si>
  <si>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</si>
  <si>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</si>
  <si>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</si>
  <si>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</si>
  <si>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</si>
  <si>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</si>
  <si>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</si>
  <si>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</si>
  <si>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</si>
  <si>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</si>
  <si>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</si>
  <si>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</si>
  <si>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</si>
  <si>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</si>
  <si>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</si>
  <si>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</si>
  <si>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</si>
  <si>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</si>
  <si>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</si>
  <si>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</si>
  <si>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</si>
  <si>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</si>
  <si>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</si>
  <si>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</si>
  <si>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</si>
  <si>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</si>
  <si>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</si>
  <si>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</si>
  <si>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</si>
  <si>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</si>
  <si>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</si>
  <si>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</si>
  <si>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</si>
  <si>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</si>
  <si>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</si>
  <si>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</si>
  <si>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</si>
  <si>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</si>
  <si>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</si>
  <si>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</si>
  <si>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</si>
  <si>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</si>
  <si>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</si>
  <si>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</si>
  <si>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</si>
  <si>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</si>
  <si>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</si>
  <si>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</si>
  <si>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</si>
  <si>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</si>
  <si>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</si>
  <si>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</si>
  <si>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</si>
  <si>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</si>
  <si>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</si>
  <si>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</si>
  <si>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</si>
  <si>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</si>
  <si>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</si>
  <si>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</si>
  <si>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</si>
  <si>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</si>
  <si>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</si>
  <si>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</si>
  <si>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</si>
  <si>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</si>
  <si>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</si>
  <si>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</si>
  <si>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</si>
  <si>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</si>
  <si>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</si>
  <si>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</si>
  <si>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</si>
  <si>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</si>
  <si>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</si>
  <si>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</si>
  <si>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</si>
  <si>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</si>
  <si>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</si>
  <si>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</si>
  <si>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</si>
  <si>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</si>
  <si>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</si>
  <si>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</si>
  <si>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</si>
  <si>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</si>
  <si>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</si>
  <si>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</si>
  <si>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</si>
  <si>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</si>
  <si>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</si>
  <si>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</si>
  <si>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</si>
  <si>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</si>
  <si>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</si>
  <si>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</si>
  <si>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</si>
  <si>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</si>
  <si>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</si>
  <si>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</si>
  <si>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</si>
  <si>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</si>
  <si>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</si>
  <si>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</si>
  <si>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</si>
  <si>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</si>
  <si>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</si>
  <si>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</si>
  <si>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</si>
  <si>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</si>
  <si>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</si>
  <si>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</si>
  <si>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</si>
  <si>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</si>
  <si>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</si>
  <si>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</si>
  <si>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</si>
  <si>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</si>
  <si>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</si>
  <si>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</si>
  <si>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</si>
  <si>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</si>
  <si>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</si>
  <si>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</si>
  <si>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</si>
  <si>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</si>
  <si>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</si>
  <si>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</si>
  <si>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</si>
  <si>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</si>
  <si>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</si>
  <si>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</si>
  <si>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</si>
  <si>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</si>
  <si>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</si>
  <si>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</si>
  <si>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</si>
  <si>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</si>
  <si>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</si>
  <si>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</si>
  <si>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</si>
  <si>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</si>
  <si>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</si>
  <si>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</si>
  <si>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</si>
  <si>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</si>
  <si>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</si>
  <si>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</si>
  <si>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</si>
  <si>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</si>
  <si>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</si>
  <si>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</si>
  <si>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</si>
  <si>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</si>
  <si>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</si>
  <si>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</si>
  <si>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</si>
  <si>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</si>
  <si>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</si>
  <si>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</si>
  <si>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</si>
  <si>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</si>
  <si>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</si>
  <si>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</si>
  <si>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</si>
  <si>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</si>
  <si>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</si>
  <si>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</si>
  <si>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</si>
  <si>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</si>
  <si>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</si>
  <si>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</si>
  <si>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</si>
  <si>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</si>
  <si>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</si>
  <si>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</si>
  <si>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</si>
  <si>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</si>
  <si>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</si>
  <si>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</si>
  <si>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</si>
  <si>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</si>
  <si>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</si>
  <si>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</si>
  <si>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</si>
  <si>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</si>
  <si>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</si>
  <si>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</si>
  <si>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</si>
  <si>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</si>
  <si>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</si>
  <si>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</si>
  <si>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</si>
  <si>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</si>
  <si>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</si>
  <si>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</si>
  <si>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</si>
  <si>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</si>
  <si>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</si>
  <si>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</si>
  <si>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</si>
  <si>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</si>
  <si>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</si>
  <si>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</si>
  <si>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</si>
  <si>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</si>
  <si>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</si>
  <si>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</si>
  <si>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</si>
  <si>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</si>
  <si>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</si>
  <si>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</si>
  <si>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</si>
  <si>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</si>
  <si>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</si>
  <si>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</si>
  <si>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</si>
  <si>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</si>
  <si>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</si>
  <si>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</si>
  <si>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</si>
  <si>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</si>
  <si>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</si>
  <si>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</si>
  <si>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</si>
  <si>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</si>
  <si>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</si>
  <si>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</si>
  <si>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</si>
  <si>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</si>
  <si>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</si>
  <si>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</si>
  <si>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</si>
  <si>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</si>
  <si>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</si>
  <si>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</si>
  <si>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</si>
  <si>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</si>
  <si>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</si>
  <si>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</si>
  <si>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</si>
  <si>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</si>
  <si>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</si>
  <si>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</si>
  <si>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</si>
  <si>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</si>
  <si>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</si>
  <si>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</si>
  <si>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</si>
  <si>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</si>
  <si>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</si>
  <si>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</si>
  <si>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</si>
  <si>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</si>
  <si>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</si>
  <si>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</si>
  <si>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</si>
  <si>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</si>
  <si>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</si>
  <si>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</si>
  <si>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</si>
  <si>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</si>
  <si>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</si>
  <si>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</si>
  <si>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</si>
  <si>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</si>
  <si>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</si>
  <si>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</si>
  <si>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</si>
  <si>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</si>
  <si>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</si>
  <si>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</si>
  <si>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</si>
  <si>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</si>
  <si>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</si>
  <si>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</si>
  <si>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</si>
  <si>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</si>
  <si>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</si>
  <si>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</si>
  <si>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</si>
  <si>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</si>
  <si>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</si>
  <si>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</si>
  <si>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</si>
  <si>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</si>
  <si>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</si>
  <si>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</si>
  <si>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</si>
  <si>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</si>
  <si>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</si>
  <si>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</si>
  <si>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</si>
  <si>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</si>
  <si>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</si>
  <si>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</si>
  <si>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</si>
  <si>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</si>
  <si>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</si>
  <si>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</si>
  <si>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</si>
  <si>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</si>
  <si>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</si>
  <si>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</si>
  <si>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</si>
  <si>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</si>
  <si>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</si>
  <si>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</si>
  <si>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</si>
  <si>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</si>
  <si>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</si>
  <si>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</si>
  <si>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</si>
  <si>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</si>
  <si>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</si>
  <si>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</si>
  <si>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</si>
  <si>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</si>
  <si>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</si>
  <si>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</si>
  <si>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</si>
  <si>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</si>
  <si>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</si>
  <si>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</si>
  <si>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</si>
  <si>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</si>
  <si>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</si>
  <si>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</si>
  <si>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</si>
  <si>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</si>
  <si>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</si>
  <si>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</si>
  <si>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</si>
  <si>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</si>
  <si>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</si>
  <si>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</si>
  <si>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</si>
  <si>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</si>
  <si>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</si>
  <si>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</si>
  <si>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</si>
  <si>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</si>
  <si>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</si>
  <si>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</si>
  <si>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</si>
  <si>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</si>
  <si>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</si>
  <si>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</si>
  <si>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</si>
  <si>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</si>
  <si>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</si>
  <si>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</si>
  <si>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</si>
  <si>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</si>
  <si>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</si>
  <si>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</si>
  <si>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</si>
  <si>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</si>
  <si>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</si>
  <si>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</si>
  <si>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</si>
  <si>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</si>
  <si>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</si>
  <si>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</si>
  <si>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</si>
  <si>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</si>
  <si>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</si>
  <si>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</si>
  <si>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</si>
  <si>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</si>
  <si>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</si>
  <si>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</si>
  <si>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</si>
  <si>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</si>
  <si>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</si>
  <si>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</si>
  <si>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</si>
  <si>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</si>
  <si>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</si>
  <si>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</si>
  <si>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</si>
  <si>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</si>
  <si>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</si>
  <si>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</si>
  <si>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</si>
  <si>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</si>
  <si>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</si>
  <si>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</si>
  <si>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</si>
  <si>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</si>
  <si>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</si>
  <si>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</si>
  <si>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</si>
  <si>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</si>
  <si>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</si>
  <si>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</si>
  <si>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</si>
  <si>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</si>
  <si>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</si>
  <si>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</si>
  <si>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</si>
  <si>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</si>
  <si>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</si>
  <si>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</si>
  <si>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</si>
  <si>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</si>
  <si>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</si>
  <si>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</si>
  <si>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</si>
  <si>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</si>
  <si>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</si>
  <si>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</si>
  <si>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</si>
  <si>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</si>
  <si>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</si>
  <si>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</si>
  <si>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</si>
  <si>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</si>
  <si>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</si>
  <si>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</si>
  <si>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</si>
  <si>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</si>
  <si>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</si>
  <si>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</si>
  <si>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</si>
  <si>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</si>
  <si>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</si>
  <si>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</si>
  <si>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</si>
  <si>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</si>
  <si>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</si>
  <si>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</si>
  <si>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</si>
  <si>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</si>
  <si>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</si>
  <si>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</si>
  <si>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</si>
  <si>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</si>
  <si>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</si>
  <si>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</si>
  <si>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</si>
  <si>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</si>
  <si>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</si>
  <si>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</si>
  <si>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</si>
  <si>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</si>
  <si>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</si>
  <si>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</si>
  <si>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</si>
  <si>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</si>
  <si>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</si>
  <si>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</si>
  <si>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</si>
  <si>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</si>
  <si>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</si>
  <si>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</si>
  <si>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</si>
  <si>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</si>
  <si>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</si>
  <si>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</si>
  <si>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</si>
  <si>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</si>
  <si>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</si>
  <si>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</si>
  <si>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</si>
  <si>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</si>
  <si>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</si>
  <si>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</si>
  <si>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</si>
  <si>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</si>
  <si>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</si>
  <si>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</si>
  <si>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</si>
  <si>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</si>
  <si>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</si>
  <si>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</si>
  <si>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</si>
  <si>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</si>
  <si>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</si>
  <si>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</si>
  <si>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</si>
  <si>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</si>
  <si>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</si>
  <si>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</si>
  <si>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</si>
  <si>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</si>
  <si>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</si>
  <si>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</si>
  <si>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</si>
  <si>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</si>
  <si>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</si>
  <si>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</si>
  <si>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</si>
  <si>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</si>
  <si>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</si>
  <si>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</si>
  <si>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</si>
  <si>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</si>
  <si>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</si>
  <si>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</si>
  <si>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</si>
  <si>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</si>
  <si>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</si>
  <si>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</si>
  <si>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</si>
  <si>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</si>
  <si>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</si>
  <si>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</si>
  <si>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</si>
  <si>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</si>
  <si>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</si>
  <si>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</si>
  <si>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</si>
  <si>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</si>
  <si>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</si>
  <si>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</si>
  <si>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</si>
  <si>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</si>
  <si>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</si>
  <si>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</si>
  <si>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</si>
  <si>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</si>
  <si>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</si>
  <si>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</si>
  <si>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</si>
  <si>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</si>
  <si>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</si>
  <si>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</si>
  <si>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</si>
  <si>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</si>
  <si>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</si>
  <si>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</si>
  <si>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</si>
  <si>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</si>
  <si>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</si>
  <si>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</si>
  <si>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</si>
  <si>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</si>
  <si>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</si>
  <si>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</si>
  <si>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</si>
  <si>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</si>
  <si>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</si>
  <si>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</si>
  <si>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</si>
  <si>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</si>
  <si>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</si>
  <si>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</si>
  <si>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</si>
  <si>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</si>
  <si>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</si>
  <si>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</si>
  <si>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</si>
  <si>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</si>
  <si>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</si>
  <si>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</si>
  <si>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</si>
  <si>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</si>
  <si>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</si>
  <si>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</si>
  <si>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</si>
  <si>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</si>
  <si>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</si>
  <si>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</si>
  <si>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</si>
  <si>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</si>
  <si>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</si>
  <si>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</si>
  <si>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</si>
  <si>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</si>
  <si>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</si>
  <si>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</si>
  <si>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</si>
  <si>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</si>
  <si>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</si>
  <si>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</si>
  <si>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</si>
  <si>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</si>
  <si>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</si>
  <si>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</si>
  <si>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</si>
  <si>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</si>
  <si>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</si>
  <si>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</si>
  <si>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</si>
  <si>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</si>
  <si>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</si>
  <si>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</si>
  <si>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</si>
  <si>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</si>
  <si>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</si>
  <si>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</si>
  <si>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</si>
  <si>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</si>
  <si>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</si>
  <si>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</si>
  <si>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</si>
  <si>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</si>
  <si>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</si>
  <si>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</si>
  <si>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</si>
  <si>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</si>
  <si>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</si>
  <si>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</si>
  <si>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</si>
  <si>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</si>
  <si>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</si>
  <si>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</si>
  <si>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</si>
  <si>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</si>
  <si>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</si>
  <si>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</si>
  <si>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</si>
  <si>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</si>
  <si>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</si>
  <si>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</si>
  <si>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</si>
  <si>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</si>
  <si>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</si>
  <si>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</si>
  <si>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</si>
  <si>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</si>
  <si>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</si>
  <si>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</si>
  <si>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</si>
  <si>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</si>
  <si>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</si>
  <si>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</si>
  <si>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</si>
  <si>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</si>
  <si>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</si>
  <si>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</si>
  <si>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</si>
  <si>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</si>
  <si>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</si>
  <si>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</si>
  <si>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</si>
  <si>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</si>
  <si>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</si>
  <si>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</si>
  <si>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</si>
  <si>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</si>
  <si>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</si>
  <si>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</si>
  <si>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</si>
  <si>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</si>
  <si>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</si>
  <si>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</si>
  <si>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</si>
  <si>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</si>
  <si>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</si>
  <si>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</si>
  <si>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</si>
  <si>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</si>
  <si>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</si>
  <si>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</si>
  <si>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</si>
  <si>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</si>
  <si>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</si>
  <si>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</si>
  <si>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</si>
  <si>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</si>
  <si>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</si>
  <si>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</si>
  <si>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</si>
  <si>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</si>
  <si>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</si>
  <si>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</si>
  <si>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</si>
  <si>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</si>
  <si>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</si>
  <si>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</si>
  <si>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</si>
  <si>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</si>
  <si>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</si>
  <si>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</si>
  <si>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</si>
  <si>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</si>
  <si>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</si>
  <si>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</si>
  <si>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</si>
  <si>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</si>
  <si>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</si>
  <si>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</si>
  <si>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</si>
  <si>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</si>
  <si>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</si>
  <si>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</si>
  <si>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</si>
  <si>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</si>
  <si>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</si>
  <si>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</si>
  <si>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</si>
  <si>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</si>
  <si>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</si>
  <si>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</si>
  <si>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</si>
  <si>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</si>
  <si>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</si>
  <si>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</si>
  <si>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</si>
  <si>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</si>
  <si>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</si>
  <si>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</si>
  <si>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</si>
  <si>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</si>
  <si>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</si>
  <si>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</si>
  <si>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</si>
  <si>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</si>
  <si>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</si>
  <si>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</si>
  <si>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</si>
  <si>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</si>
  <si>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</si>
  <si>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</si>
  <si>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</si>
  <si>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</si>
  <si>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</si>
  <si>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</si>
  <si>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</si>
  <si>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</si>
  <si>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</si>
  <si>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</si>
  <si>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</si>
  <si>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</si>
  <si>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</si>
  <si>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</si>
  <si>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</si>
  <si>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</si>
  <si>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</si>
  <si>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</si>
  <si>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</si>
  <si>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</si>
  <si>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</si>
  <si>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</si>
  <si>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</si>
  <si>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</si>
  <si>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</si>
  <si>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</si>
  <si>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</si>
  <si>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</si>
  <si>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</si>
  <si>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</si>
  <si>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</si>
  <si>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</si>
  <si>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</si>
  <si>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</si>
  <si>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</si>
  <si>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</si>
  <si>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</si>
  <si>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</si>
  <si>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</si>
  <si>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</si>
  <si>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</si>
  <si>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</si>
  <si>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</si>
  <si>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</si>
  <si>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</si>
  <si>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</si>
  <si>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</si>
  <si>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</si>
  <si>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</si>
  <si>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</si>
  <si>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</si>
  <si>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</si>
  <si>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</si>
  <si>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</si>
  <si>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</si>
  <si>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</si>
  <si>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</si>
  <si>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</si>
  <si>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</si>
  <si>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</si>
  <si>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</si>
  <si>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</si>
  <si>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</si>
  <si>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</si>
  <si>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</si>
  <si>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</si>
  <si>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</si>
  <si>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</si>
  <si>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</si>
  <si>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</si>
  <si>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</si>
  <si>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</si>
  <si>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</si>
  <si>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</si>
  <si>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</si>
  <si>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</si>
  <si>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</si>
  <si>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</si>
  <si>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</si>
  <si>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</si>
  <si>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</si>
  <si>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</si>
  <si>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</si>
  <si>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</si>
  <si>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</si>
  <si>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</si>
  <si>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</si>
  <si>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</si>
  <si>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</si>
  <si>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</si>
  <si>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</si>
  <si>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</si>
  <si>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</si>
  <si>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</si>
  <si>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</si>
  <si>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</si>
  <si>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</si>
  <si>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</si>
  <si>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</si>
  <si>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</si>
  <si>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</si>
  <si>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</si>
  <si>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</si>
  <si>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</si>
  <si>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</si>
  <si>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</si>
  <si>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</si>
  <si>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</si>
  <si>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</si>
  <si>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</si>
  <si>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</si>
  <si>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</si>
  <si>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</si>
  <si>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</si>
  <si>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</si>
  <si>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</si>
  <si>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</si>
  <si>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</si>
  <si>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</si>
  <si>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</si>
  <si>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</si>
  <si>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</si>
  <si>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</si>
  <si>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</si>
  <si>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</si>
  <si>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</si>
  <si>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</si>
  <si>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</si>
  <si>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</si>
  <si>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</si>
  <si>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</si>
  <si>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</si>
  <si>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</si>
  <si>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</si>
  <si>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</si>
  <si>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</si>
  <si>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</si>
  <si>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</si>
  <si>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</si>
  <si>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</si>
  <si>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</si>
  <si>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</si>
  <si>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</si>
  <si>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</si>
  <si>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</si>
  <si>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</si>
  <si>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</si>
  <si>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</si>
  <si>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</si>
  <si>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</si>
  <si>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</si>
  <si>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</si>
  <si>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</si>
  <si>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</si>
  <si>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</si>
  <si>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</si>
  <si>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</si>
  <si>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</si>
  <si>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</si>
  <si>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</si>
  <si>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</si>
  <si>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</si>
  <si>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</si>
  <si>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</si>
  <si>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</si>
  <si>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</si>
  <si>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</si>
  <si>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</si>
  <si>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</si>
  <si>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</si>
  <si>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</si>
  <si>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</si>
  <si>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</si>
  <si>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</si>
  <si>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</si>
  <si>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</si>
  <si>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</si>
  <si>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</si>
  <si>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</si>
  <si>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</si>
  <si>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</si>
  <si>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</si>
  <si>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</si>
  <si>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</si>
  <si>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</si>
  <si>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</si>
  <si>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</si>
  <si>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</si>
  <si>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</si>
  <si>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</si>
  <si>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</si>
  <si>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</si>
  <si>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</si>
  <si>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</si>
  <si>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</si>
  <si>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</si>
  <si>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</si>
  <si>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</si>
  <si>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</si>
  <si>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</si>
  <si>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</si>
  <si>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</si>
  <si>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</si>
  <si>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</si>
  <si>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</si>
  <si>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</si>
  <si>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</si>
  <si>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</si>
  <si>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</si>
  <si>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</si>
  <si>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</si>
  <si>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</si>
  <si>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</si>
  <si>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</si>
  <si>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</si>
  <si>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</si>
  <si>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</si>
  <si>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</si>
  <si>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</si>
  <si>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</si>
  <si>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</si>
  <si>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</si>
  <si>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</si>
  <si>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</si>
  <si>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</si>
  <si>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</si>
  <si>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</si>
  <si>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</si>
  <si>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</si>
  <si>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</si>
  <si>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</si>
  <si>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</si>
  <si>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</si>
  <si>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</si>
  <si>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</si>
  <si>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</si>
  <si>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</si>
  <si>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</si>
  <si>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</si>
  <si>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</si>
  <si>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</si>
  <si>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</si>
  <si>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</si>
  <si>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</si>
  <si>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</si>
  <si>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</si>
  <si>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</si>
  <si>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</si>
  <si>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</si>
  <si>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</si>
  <si>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</si>
  <si>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</si>
  <si>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</si>
  <si>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</si>
  <si>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</si>
  <si>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</si>
  <si>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</si>
  <si>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</si>
  <si>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</si>
  <si>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</si>
  <si>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</si>
  <si>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</si>
  <si>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</si>
  <si>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</si>
  <si>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</si>
  <si>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</si>
  <si>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</si>
  <si>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</si>
  <si>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</si>
  <si>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</si>
  <si>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</si>
  <si>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</si>
  <si>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</si>
  <si>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</si>
  <si>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</si>
  <si>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</si>
  <si>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</si>
  <si>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</si>
  <si>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</si>
  <si>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</si>
  <si>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</si>
  <si>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</si>
  <si>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</si>
  <si>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</si>
  <si>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</si>
  <si>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</si>
  <si>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</si>
  <si>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</si>
  <si>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</si>
  <si>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</si>
  <si>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</si>
  <si>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</si>
  <si>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</si>
  <si>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</si>
  <si>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</si>
  <si>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</si>
  <si>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</si>
  <si>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</si>
  <si>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</si>
  <si>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</si>
  <si>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</si>
  <si>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</si>
  <si>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</si>
  <si>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</si>
  <si>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</si>
  <si>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</si>
  <si>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</si>
  <si>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</si>
  <si>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</si>
  <si>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</si>
  <si>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</si>
  <si>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</si>
  <si>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</si>
  <si>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</si>
  <si>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</si>
  <si>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</si>
  <si>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</si>
  <si>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</si>
  <si>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</si>
  <si>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</si>
  <si>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</si>
  <si>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</si>
  <si>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</si>
  <si>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</si>
  <si>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</si>
  <si>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</si>
  <si>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</si>
  <si>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</si>
  <si>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</si>
  <si>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</si>
  <si>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</si>
  <si>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</si>
  <si>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</si>
  <si>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</si>
  <si>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</si>
  <si>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</si>
  <si>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</si>
  <si>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</si>
  <si>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</si>
  <si>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</si>
  <si>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</si>
  <si>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</si>
  <si>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</si>
  <si>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</si>
  <si>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</si>
  <si>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</si>
  <si>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</si>
  <si>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</si>
  <si>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</si>
  <si>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</si>
  <si>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</si>
  <si>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</si>
  <si>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</si>
  <si>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</si>
  <si>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</si>
  <si>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</si>
  <si>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</si>
  <si>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</si>
  <si>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</si>
  <si>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</si>
  <si>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</si>
  <si>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</si>
  <si>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</si>
  <si>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</si>
  <si>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</si>
  <si>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</si>
  <si>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</si>
  <si>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</si>
  <si>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</si>
  <si>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</si>
  <si>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</si>
  <si>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</si>
  <si>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</si>
  <si>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</si>
  <si>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</si>
  <si>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</si>
  <si>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</si>
  <si>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</si>
  <si>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</si>
  <si>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</si>
  <si>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</si>
  <si>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</si>
  <si>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</si>
  <si>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</si>
  <si>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</si>
  <si>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</si>
  <si>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</si>
  <si>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</si>
  <si>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</si>
  <si>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</si>
  <si>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</si>
  <si>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</si>
  <si>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</si>
  <si>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</si>
  <si>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</si>
  <si>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</si>
  <si>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</si>
  <si>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</si>
  <si>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</si>
  <si>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</si>
  <si>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</si>
  <si>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</si>
  <si>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</si>
  <si>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</si>
  <si>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</si>
  <si>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</si>
  <si>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</si>
  <si>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</si>
  <si>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</si>
  <si>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</si>
  <si>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</si>
  <si>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</si>
  <si>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</si>
  <si>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</si>
  <si>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</si>
  <si>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</si>
  <si>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</si>
  <si>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</si>
  <si>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</si>
  <si>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</si>
  <si>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</si>
  <si>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</si>
  <si>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</si>
  <si>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</si>
  <si>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</si>
  <si>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</si>
  <si>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</si>
  <si>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</si>
  <si>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</si>
  <si>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</si>
  <si>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</si>
  <si>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</si>
  <si>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</si>
  <si>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</si>
  <si>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</si>
  <si>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</si>
  <si>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</si>
  <si>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</si>
  <si>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</si>
  <si>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</si>
  <si>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</si>
  <si>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</si>
  <si>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</si>
  <si>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</si>
  <si>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</si>
  <si>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</si>
  <si>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</si>
  <si>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</si>
  <si>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</si>
  <si>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</si>
  <si>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</si>
  <si>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</si>
  <si>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</si>
  <si>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</si>
  <si>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</si>
  <si>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</si>
  <si>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</si>
  <si>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</si>
  <si>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</si>
  <si>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</si>
  <si>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</si>
  <si>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</si>
  <si>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</si>
  <si>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</si>
  <si>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</si>
  <si>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</si>
  <si>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</si>
  <si>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</si>
  <si>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</si>
  <si>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</si>
  <si>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</si>
  <si>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</si>
  <si>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</si>
  <si>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</si>
  <si>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</si>
  <si>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</si>
  <si>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</si>
  <si>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</si>
  <si>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</si>
  <si>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</si>
  <si>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</si>
  <si>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</si>
  <si>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</si>
  <si>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</si>
  <si>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</si>
  <si>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</si>
  <si>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</si>
  <si>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</si>
  <si>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</si>
  <si>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</si>
  <si>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</si>
  <si>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</si>
  <si>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</si>
  <si>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</si>
  <si>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</si>
  <si>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</si>
  <si>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</si>
  <si>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</si>
  <si>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</si>
  <si>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</si>
  <si>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</si>
  <si>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</si>
  <si>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</si>
  <si>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</si>
  <si>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</si>
  <si>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</si>
  <si>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</si>
  <si>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</si>
  <si>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</si>
  <si>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</si>
  <si>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</si>
  <si>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</si>
  <si>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</si>
  <si>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</si>
  <si>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</si>
  <si>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</si>
  <si>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</si>
  <si>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</si>
  <si>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</si>
  <si>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</si>
  <si>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</si>
  <si>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</si>
  <si>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</si>
  <si>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</si>
  <si>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</si>
  <si>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</si>
  <si>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</si>
  <si>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</si>
  <si>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</si>
  <si>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</si>
  <si>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</si>
  <si>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</si>
  <si>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</si>
  <si>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</si>
  <si>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</si>
  <si>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</si>
  <si>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</si>
  <si>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</si>
  <si>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</si>
  <si>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</si>
  <si>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</si>
  <si>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</si>
  <si>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</si>
  <si>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</si>
  <si>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</si>
  <si>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</si>
  <si>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</si>
  <si>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</si>
  <si>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</si>
  <si>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</si>
  <si>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</si>
  <si>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</si>
  <si>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</si>
  <si>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</si>
  <si>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</si>
  <si>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</si>
  <si>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</si>
  <si>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</si>
  <si>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</si>
  <si>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</si>
  <si>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</si>
  <si>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</si>
  <si>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</si>
  <si>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</si>
  <si>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</si>
  <si>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</si>
  <si>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</si>
  <si>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</si>
  <si>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</si>
  <si>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</si>
  <si>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</si>
  <si>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</si>
  <si>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</si>
  <si>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</si>
  <si>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</si>
  <si>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</si>
  <si>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</si>
  <si>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</si>
  <si>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</si>
  <si>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</si>
  <si>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</si>
  <si>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</si>
  <si>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</si>
  <si>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</si>
  <si>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</si>
  <si>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</si>
  <si>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</si>
  <si>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</si>
  <si>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</si>
  <si>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</si>
  <si>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</si>
  <si>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</si>
  <si>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</si>
  <si>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</si>
  <si>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</si>
  <si>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</si>
  <si>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</si>
  <si>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</si>
  <si>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</si>
  <si>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</si>
  <si>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</si>
  <si>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</si>
  <si>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</si>
  <si>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</si>
  <si>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</si>
  <si>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</si>
  <si>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</si>
  <si>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</si>
  <si>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</si>
  <si>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</si>
  <si>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</si>
  <si>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</si>
  <si>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</si>
  <si>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</si>
  <si>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</si>
  <si>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</si>
  <si>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</si>
  <si>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</si>
  <si>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</si>
  <si>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</si>
  <si>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</si>
  <si>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</si>
  <si>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</si>
  <si>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</si>
  <si>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</si>
  <si>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</si>
  <si>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</si>
  <si>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</si>
  <si>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</si>
  <si>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</si>
  <si>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</si>
  <si>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</si>
  <si>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</si>
  <si>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</si>
  <si>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</si>
  <si>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</si>
  <si>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</si>
  <si>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</si>
  <si>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</si>
  <si>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</si>
  <si>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</si>
  <si>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</si>
  <si>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</si>
  <si>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</si>
  <si>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</si>
  <si>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</si>
  <si>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</si>
  <si>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</si>
  <si>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</si>
  <si>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</si>
  <si>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</si>
  <si>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</si>
  <si>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</si>
  <si>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</si>
  <si>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</si>
  <si>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</si>
  <si>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</si>
  <si>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</si>
  <si>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</si>
  <si>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</si>
  <si>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</si>
  <si>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</si>
  <si>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</si>
  <si>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</si>
  <si>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</si>
  <si>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</si>
  <si>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</si>
  <si>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</si>
  <si>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</si>
  <si>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</si>
  <si>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</si>
  <si>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</si>
  <si>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</si>
  <si>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</si>
  <si>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</si>
  <si>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</si>
  <si>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</si>
  <si>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</si>
  <si>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</si>
  <si>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</si>
  <si>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</si>
  <si>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</si>
  <si>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</si>
  <si>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</si>
  <si>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</si>
  <si>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</si>
  <si>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</si>
  <si>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</si>
  <si>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</si>
  <si>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</si>
  <si>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</si>
  <si>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</si>
  <si>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</si>
  <si>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</si>
  <si>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</si>
  <si>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</si>
  <si>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</si>
  <si>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</si>
  <si>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</si>
  <si>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</si>
  <si>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</si>
  <si>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</si>
  <si>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</si>
  <si>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</si>
  <si>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</si>
  <si>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</si>
  <si>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</si>
  <si>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</si>
  <si>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</si>
  <si>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</si>
  <si>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</si>
  <si>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</si>
  <si>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</si>
  <si>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</si>
  <si>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</si>
  <si>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</si>
  <si>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</si>
  <si>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</si>
  <si>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</si>
  <si>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</si>
  <si>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</si>
  <si>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</si>
  <si>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</si>
  <si>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</si>
  <si>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</si>
  <si>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</si>
  <si>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</si>
  <si>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</si>
  <si>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</si>
  <si>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</si>
  <si>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</si>
  <si>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</si>
  <si>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</si>
  <si>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</si>
  <si>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</si>
  <si>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</si>
  <si>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</si>
  <si>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</si>
  <si>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</si>
  <si>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</si>
  <si>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</si>
  <si>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</si>
  <si>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</si>
  <si>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</si>
  <si>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</si>
  <si>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</si>
  <si>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</si>
  <si>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</si>
  <si>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</si>
  <si>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</si>
  <si>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</si>
  <si>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</si>
  <si>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</si>
  <si>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</si>
  <si>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</si>
  <si>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</si>
  <si>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</si>
  <si>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</si>
  <si>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</si>
  <si>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</si>
  <si>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</si>
  <si>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</si>
  <si>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</si>
  <si>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</si>
  <si>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</si>
  <si>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</si>
  <si>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</si>
  <si>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</si>
  <si>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</si>
  <si>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</si>
  <si>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</si>
  <si>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</si>
  <si>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</si>
  <si>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</si>
  <si>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</si>
  <si>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</si>
  <si>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</si>
  <si>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</si>
  <si>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</si>
  <si>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</si>
  <si>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</si>
  <si>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</si>
  <si>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</si>
  <si>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</si>
  <si>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</si>
  <si>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</si>
  <si>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</si>
  <si>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</si>
  <si>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</si>
  <si>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</si>
  <si>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</si>
  <si>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</si>
  <si>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</si>
  <si>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</si>
  <si>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</si>
  <si>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</si>
  <si>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</si>
  <si>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</si>
  <si>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</si>
  <si>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</si>
  <si>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</si>
  <si>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</si>
  <si>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</si>
  <si>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</si>
  <si>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</si>
  <si>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</si>
  <si>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</si>
  <si>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</si>
  <si>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</si>
  <si>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</si>
  <si>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</si>
  <si>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</si>
  <si>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</si>
  <si>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</si>
  <si>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</si>
  <si>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</si>
  <si>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</si>
  <si>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</si>
  <si>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</si>
  <si>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</si>
  <si>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</si>
  <si>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</si>
  <si>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</si>
  <si>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</si>
  <si>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</si>
  <si>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</si>
  <si>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</si>
  <si>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</si>
  <si>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</si>
  <si>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</si>
  <si>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</si>
  <si>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</si>
  <si>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</si>
  <si>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</si>
  <si>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</si>
  <si>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</si>
  <si>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</si>
  <si>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</si>
  <si>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</si>
  <si>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</si>
  <si>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</si>
  <si>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</si>
  <si>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</si>
  <si>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</si>
  <si>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</si>
  <si>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</si>
  <si>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</si>
  <si>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</si>
  <si>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</si>
  <si>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</si>
  <si>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</si>
  <si>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</si>
  <si>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</si>
  <si>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</si>
  <si>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</si>
  <si>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</si>
  <si>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</si>
  <si>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</si>
  <si>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</si>
  <si>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</si>
  <si>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</si>
  <si>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</si>
  <si>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</si>
  <si>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</si>
  <si>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</si>
  <si>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</si>
  <si>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</si>
  <si>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</si>
  <si>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</si>
  <si>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</si>
  <si>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</si>
  <si>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</si>
  <si>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</si>
  <si>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</si>
  <si>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</si>
  <si>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</si>
  <si>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</si>
  <si>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</si>
  <si>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</si>
  <si>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</si>
  <si>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</si>
  <si>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</si>
  <si>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</si>
  <si>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</si>
  <si>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</si>
  <si>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</si>
  <si>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</si>
  <si>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</si>
  <si>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</si>
  <si>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</si>
  <si>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</si>
  <si>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</si>
  <si>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</si>
  <si>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</si>
  <si>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</si>
  <si>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</si>
  <si>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</si>
  <si>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</si>
  <si>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</si>
  <si>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</si>
  <si>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</si>
  <si>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</si>
  <si>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</si>
  <si>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</si>
  <si>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</si>
  <si>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</si>
  <si>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</si>
  <si>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</si>
  <si>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</si>
  <si>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</si>
  <si>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</si>
  <si>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</si>
  <si>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</si>
  <si>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</si>
  <si>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</si>
  <si>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</si>
  <si>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</si>
  <si>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</si>
  <si>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</si>
  <si>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</si>
  <si>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</si>
  <si>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</si>
  <si>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</si>
  <si>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</si>
  <si>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</si>
  <si>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</si>
  <si>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</si>
  <si>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</si>
  <si>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</si>
  <si>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</si>
  <si>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</si>
  <si>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</si>
  <si>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</si>
  <si>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</si>
  <si>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</si>
  <si>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</si>
  <si>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</si>
  <si>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</si>
  <si>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</si>
  <si>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</si>
  <si>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</si>
  <si>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</si>
  <si>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</si>
  <si>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</si>
  <si>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</si>
  <si>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</si>
  <si>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</si>
  <si>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</si>
  <si>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</si>
  <si>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</si>
  <si>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</si>
  <si>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</si>
  <si>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</si>
  <si>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</si>
  <si>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</si>
  <si>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</si>
  <si>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</si>
  <si>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</si>
  <si>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</si>
  <si>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</si>
  <si>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</si>
  <si>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</si>
  <si>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</si>
  <si>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</si>
  <si>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</si>
  <si>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</si>
  <si>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</si>
  <si>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</si>
  <si>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</si>
  <si>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</si>
  <si>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</si>
  <si>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</si>
  <si>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</si>
  <si>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</si>
  <si>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</si>
  <si>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</si>
  <si>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</si>
  <si>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</si>
  <si>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</si>
  <si>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</si>
  <si>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</si>
  <si>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</si>
  <si>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</si>
  <si>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</si>
  <si>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</si>
  <si>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</si>
  <si>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</si>
  <si>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</si>
  <si>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</si>
  <si>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</si>
  <si>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</si>
  <si>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</si>
  <si>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</si>
  <si>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</si>
  <si>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</si>
  <si>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</si>
  <si>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</si>
  <si>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</si>
  <si>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</si>
  <si>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</si>
  <si>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</si>
  <si>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</si>
  <si>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</si>
  <si>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</si>
  <si>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</si>
  <si>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</si>
  <si>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</si>
  <si>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</si>
  <si>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</si>
  <si>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</si>
  <si>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</si>
  <si>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</si>
  <si>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</si>
  <si>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</si>
  <si>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</si>
  <si>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</si>
  <si>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</si>
  <si>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</si>
  <si>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</si>
  <si>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</si>
  <si>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</si>
  <si>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</si>
  <si>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</si>
  <si>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</si>
  <si>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</si>
  <si>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</si>
  <si>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</si>
  <si>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</si>
  <si>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</si>
  <si>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</si>
  <si>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</si>
  <si>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</si>
  <si>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</si>
  <si>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</si>
  <si>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</si>
  <si>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</si>
  <si>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</si>
  <si>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</si>
  <si>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</si>
  <si>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</si>
  <si>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</si>
  <si>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</si>
  <si>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</si>
  <si>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</si>
  <si>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</si>
  <si>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</si>
  <si>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</si>
  <si>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</si>
  <si>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</si>
  <si>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</si>
  <si>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</si>
  <si>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</si>
  <si>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</si>
  <si>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</si>
  <si>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</si>
  <si>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</si>
  <si>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</si>
  <si>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</si>
  <si>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</si>
  <si>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</si>
  <si>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</si>
  <si>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</si>
  <si>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</si>
  <si>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</si>
  <si>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</si>
  <si>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</si>
  <si>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</si>
  <si>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</si>
  <si>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</si>
  <si>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</si>
  <si>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</si>
  <si>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</si>
  <si>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</si>
  <si>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</si>
  <si>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</si>
  <si>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</si>
  <si>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</si>
  <si>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</si>
  <si>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</si>
  <si>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</si>
  <si>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</si>
  <si>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</si>
  <si>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</si>
  <si>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</si>
  <si>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</si>
  <si>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</si>
  <si>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</si>
  <si>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</si>
  <si>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</si>
  <si>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</si>
  <si>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</si>
  <si>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</si>
  <si>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</si>
  <si>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</si>
  <si>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</si>
  <si>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</si>
  <si>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</si>
  <si>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</si>
  <si>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</si>
  <si>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</si>
  <si>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</si>
  <si>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</si>
  <si>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</si>
  <si>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</si>
  <si>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</si>
  <si>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</si>
  <si>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</si>
  <si>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</si>
  <si>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</si>
  <si>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</si>
  <si>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</si>
  <si>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</si>
  <si>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</si>
  <si>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</si>
  <si>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</si>
  <si>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</si>
  <si>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</si>
  <si>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</si>
  <si>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</si>
  <si>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</si>
  <si>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</si>
  <si>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</si>
  <si>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</si>
  <si>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</si>
  <si>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</si>
  <si>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</si>
  <si>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</si>
  <si>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</si>
  <si>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</si>
  <si>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</si>
  <si>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</si>
  <si>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</si>
  <si>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</si>
  <si>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</si>
  <si>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</si>
  <si>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</si>
  <si>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</si>
  <si>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</si>
  <si>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</si>
  <si>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</si>
  <si>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</si>
  <si>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</si>
  <si>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</si>
  <si>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</si>
  <si>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</si>
  <si>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</si>
  <si>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</si>
  <si>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</si>
  <si>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</si>
  <si>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</si>
  <si>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</si>
  <si>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</si>
  <si>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</si>
  <si>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</si>
  <si>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</si>
  <si>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</si>
  <si>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</si>
  <si>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</si>
  <si>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</si>
  <si>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</si>
  <si>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</si>
  <si>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</si>
  <si>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</si>
  <si>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</si>
  <si>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</si>
  <si>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</si>
  <si>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</si>
  <si>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</si>
  <si>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</si>
  <si>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</si>
  <si>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</si>
  <si>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</si>
  <si>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</si>
  <si>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</si>
  <si>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</si>
  <si>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</si>
  <si>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</si>
  <si>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</si>
  <si>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</si>
  <si>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</si>
  <si>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</si>
  <si>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</si>
  <si>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</si>
  <si>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</si>
  <si>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</si>
  <si>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</si>
  <si>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</si>
  <si>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</si>
  <si>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</si>
  <si>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</si>
  <si>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</si>
  <si>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</si>
  <si>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</si>
  <si>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</si>
  <si>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</si>
  <si>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</si>
  <si>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</si>
  <si>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</si>
  <si>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</si>
  <si>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</si>
  <si>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</si>
  <si>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</si>
  <si>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</si>
  <si>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</si>
  <si>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</si>
  <si>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</si>
  <si>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</si>
  <si>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</si>
  <si>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</si>
  <si>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</si>
  <si>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</si>
  <si>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</si>
  <si>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</si>
  <si>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</si>
  <si>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</si>
  <si>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</si>
  <si>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</si>
  <si>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</si>
  <si>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</si>
  <si>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</si>
  <si>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</si>
  <si>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</si>
  <si>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</si>
  <si>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</si>
  <si>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</si>
  <si>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</si>
  <si>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</si>
  <si>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</si>
  <si>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</si>
  <si>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</si>
  <si>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</si>
  <si>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</si>
  <si>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</si>
  <si>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</si>
  <si>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</si>
  <si>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</si>
  <si>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</si>
  <si>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</si>
  <si>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</si>
  <si>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</si>
  <si>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</si>
  <si>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</si>
  <si>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</si>
  <si>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</si>
  <si>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</si>
  <si>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</si>
  <si>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</si>
  <si>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</si>
  <si>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</si>
  <si>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</si>
  <si>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</si>
  <si>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</si>
  <si>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</si>
  <si>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</si>
  <si>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</si>
  <si>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</si>
  <si>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</si>
  <si>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</si>
  <si>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</si>
  <si>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</si>
  <si>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</si>
  <si>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</si>
  <si>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</si>
  <si>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</si>
  <si>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</si>
  <si>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</si>
  <si>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</si>
  <si>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</si>
  <si>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</si>
  <si>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</si>
  <si>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</si>
  <si>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</si>
  <si>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</si>
  <si>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</si>
  <si>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</si>
  <si>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</si>
  <si>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</si>
  <si>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</si>
  <si>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</si>
  <si>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</si>
  <si>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</si>
  <si>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</si>
  <si>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</si>
  <si>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</si>
  <si>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</si>
  <si>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</si>
  <si>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</si>
  <si>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</si>
  <si>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</si>
  <si>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</si>
  <si>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</si>
  <si>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</si>
  <si>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</si>
  <si>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</si>
  <si>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</si>
  <si>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</si>
  <si>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</si>
  <si>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</si>
  <si>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</si>
  <si>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</si>
  <si>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</si>
  <si>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</si>
  <si>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</si>
  <si>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</si>
  <si>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</si>
  <si>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</si>
  <si>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</si>
  <si>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</si>
  <si>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</si>
  <si>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</si>
  <si>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</si>
  <si>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</si>
  <si>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</si>
  <si>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</si>
  <si>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</si>
  <si>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</si>
  <si>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</si>
  <si>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</si>
  <si>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</si>
  <si>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</si>
  <si>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</si>
  <si>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</si>
  <si>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</si>
  <si>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</si>
  <si>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</si>
  <si>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</si>
  <si>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</si>
  <si>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</si>
  <si>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</si>
  <si>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</si>
  <si>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</si>
  <si>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</si>
  <si>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</si>
  <si>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</si>
  <si>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</si>
  <si>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</si>
  <si>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</si>
  <si>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</si>
  <si>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</si>
  <si>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</si>
  <si>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</si>
  <si>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</si>
  <si>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</si>
  <si>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</si>
  <si>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</si>
  <si>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</si>
  <si>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</si>
  <si>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</si>
  <si>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</si>
  <si>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</si>
  <si>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</si>
  <si>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</si>
  <si>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</si>
  <si>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</si>
  <si>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</si>
  <si>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</si>
  <si>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</si>
  <si>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</si>
  <si>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</si>
  <si>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</si>
  <si>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</si>
  <si>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</si>
  <si>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</si>
  <si>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</si>
  <si>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</si>
  <si>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</si>
  <si>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</si>
  <si>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</si>
  <si>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</si>
  <si>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</si>
  <si>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</si>
  <si>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</si>
  <si>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</si>
  <si>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</si>
  <si>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</si>
  <si>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</si>
  <si>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</si>
  <si>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</si>
  <si>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</si>
  <si>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</si>
  <si>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</si>
  <si>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</si>
  <si>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</si>
  <si>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</si>
  <si>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</si>
  <si>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</si>
  <si>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</si>
  <si>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</si>
  <si>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</si>
  <si>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</si>
  <si>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</si>
  <si>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</si>
  <si>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</si>
  <si>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</si>
  <si>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</si>
  <si>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</si>
  <si>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</si>
  <si>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</si>
  <si>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</si>
  <si>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</si>
  <si>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</si>
  <si>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</si>
  <si>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</si>
  <si>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</si>
  <si>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</si>
  <si>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</si>
  <si>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</si>
  <si>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</si>
  <si>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</si>
  <si>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</si>
  <si>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</si>
  <si>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</si>
  <si>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</si>
  <si>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</si>
  <si>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</si>
  <si>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</si>
  <si>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</si>
  <si>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</si>
  <si>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</si>
  <si>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</si>
  <si>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</si>
  <si>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</si>
  <si>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</si>
  <si>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</si>
  <si>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</si>
  <si>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</si>
  <si>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</si>
  <si>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</si>
  <si>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</si>
  <si>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</si>
  <si>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</si>
  <si>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</si>
  <si>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</si>
  <si>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</si>
  <si>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</si>
  <si>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</si>
  <si>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</si>
  <si>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</si>
  <si>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</si>
  <si>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</si>
  <si>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</si>
  <si>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</si>
  <si>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</si>
  <si>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</si>
  <si>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</si>
  <si>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</si>
  <si>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</si>
  <si>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</si>
  <si>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</si>
  <si>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</si>
  <si>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</si>
  <si>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</si>
  <si>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</si>
  <si>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</si>
  <si>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</si>
  <si>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</si>
  <si>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</si>
  <si>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</si>
  <si>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</si>
  <si>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</si>
  <si>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</si>
  <si>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</si>
  <si>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</si>
  <si>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</si>
  <si>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</si>
  <si>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</si>
  <si>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</si>
  <si>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</si>
  <si>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</si>
  <si>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</si>
  <si>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</si>
  <si>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</si>
  <si>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</si>
  <si>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</si>
  <si>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</si>
  <si>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</si>
  <si>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</si>
  <si>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</si>
  <si>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</si>
  <si>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</si>
  <si>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</si>
  <si>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</si>
  <si>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</si>
  <si>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</si>
  <si>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</si>
  <si>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</si>
  <si>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</si>
  <si>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</si>
  <si>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</si>
  <si>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</si>
  <si>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</si>
  <si>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</si>
  <si>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</si>
  <si>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</si>
  <si>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</si>
  <si>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</si>
  <si>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</si>
  <si>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</si>
  <si>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</si>
  <si>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</si>
  <si>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</si>
  <si>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</si>
  <si>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</si>
  <si>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</si>
  <si>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</si>
  <si>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</si>
  <si>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</si>
  <si>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</si>
  <si>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</si>
  <si>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</si>
  <si>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</si>
  <si>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</si>
  <si>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</si>
  <si>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</si>
  <si>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</si>
  <si>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</si>
  <si>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</si>
  <si>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</si>
  <si>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</si>
  <si>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</si>
  <si>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</si>
  <si>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</si>
  <si>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</si>
  <si>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</si>
  <si>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</si>
  <si>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</si>
  <si>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</si>
  <si>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</si>
  <si>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</si>
  <si>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</si>
  <si>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</si>
  <si>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</si>
  <si>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</si>
  <si>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</si>
  <si>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</si>
  <si>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</si>
  <si>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</si>
  <si>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</si>
  <si>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</si>
  <si>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</si>
  <si>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</si>
  <si>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</si>
  <si>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</si>
  <si>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</si>
  <si>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</si>
  <si>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</si>
  <si>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</si>
  <si>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</si>
  <si>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</si>
  <si>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</si>
  <si>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</si>
  <si>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</si>
  <si>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</si>
  <si>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</si>
  <si>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</si>
  <si>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</si>
  <si>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</si>
  <si>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</si>
  <si>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</si>
  <si>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</si>
  <si>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</si>
  <si>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</si>
  <si>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</si>
  <si>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</si>
  <si>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</si>
  <si>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</si>
  <si>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</si>
  <si>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</si>
  <si>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</si>
  <si>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</si>
  <si>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</si>
  <si>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</si>
  <si>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</si>
  <si>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</si>
  <si>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</si>
  <si>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</si>
  <si>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</si>
  <si>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</si>
  <si>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</si>
  <si>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</si>
  <si>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</si>
  <si>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</si>
  <si>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</si>
  <si>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</si>
  <si>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</si>
  <si>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</si>
  <si>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</si>
  <si>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</si>
  <si>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</si>
  <si>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</si>
  <si>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</si>
  <si>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</si>
  <si>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</si>
  <si>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</si>
  <si>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</si>
  <si>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</si>
  <si>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</si>
  <si>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</si>
  <si>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</si>
  <si>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</si>
  <si>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</si>
  <si>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</si>
  <si>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</si>
  <si>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</si>
  <si>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</si>
  <si>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</si>
  <si>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</si>
  <si>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</si>
  <si>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</si>
  <si>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</si>
  <si>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</si>
  <si>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</si>
  <si>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</si>
  <si>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</si>
  <si>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</si>
  <si>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</si>
  <si>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</si>
  <si>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</si>
  <si>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</si>
  <si>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</si>
  <si>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</si>
  <si>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</si>
  <si>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</si>
  <si>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</si>
  <si>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</si>
  <si>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</si>
  <si>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</si>
  <si>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</si>
  <si>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</si>
  <si>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</si>
  <si>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</si>
  <si>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</si>
  <si>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</si>
  <si>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</si>
  <si>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</si>
  <si>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</si>
  <si>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</si>
  <si>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</si>
  <si>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</si>
  <si>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</si>
  <si>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</si>
  <si>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</si>
  <si>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</si>
  <si>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</si>
  <si>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</si>
  <si>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</si>
  <si>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</si>
  <si>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</si>
  <si>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</si>
  <si>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</si>
  <si>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</si>
  <si>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</si>
  <si>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</si>
  <si>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</si>
  <si>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</si>
  <si>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</si>
  <si>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</si>
  <si>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</si>
  <si>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</si>
  <si>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</si>
  <si>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</si>
  <si>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</si>
  <si>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</si>
  <si>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</si>
  <si>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</si>
  <si>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</si>
  <si>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</si>
  <si>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</si>
  <si>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</si>
  <si>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</si>
  <si>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</si>
  <si>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</si>
  <si>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</si>
  <si>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</si>
  <si>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</si>
  <si>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</si>
  <si>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</si>
  <si>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</si>
  <si>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</si>
  <si>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</si>
  <si>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</si>
  <si>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</si>
  <si>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</si>
  <si>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</si>
  <si>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</si>
  <si>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</si>
  <si>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</si>
  <si>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</si>
  <si>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</si>
  <si>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</si>
  <si>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</si>
  <si>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</si>
  <si>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</si>
  <si>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</si>
  <si>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</si>
  <si>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</si>
  <si>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</si>
  <si>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</si>
  <si>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</si>
  <si>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</si>
  <si>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</si>
  <si>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</si>
  <si>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</si>
  <si>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</si>
  <si>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</si>
  <si>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</si>
  <si>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</si>
  <si>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</si>
  <si>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</si>
  <si>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</si>
  <si>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</si>
  <si>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</si>
  <si>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</si>
  <si>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</si>
  <si>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</si>
  <si>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</si>
  <si>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</si>
  <si>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</si>
  <si>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</si>
  <si>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</si>
  <si>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</si>
  <si>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</si>
  <si>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</si>
  <si>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</si>
  <si>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</si>
  <si>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</si>
  <si>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</si>
  <si>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</si>
  <si>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</si>
  <si>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</si>
  <si>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</si>
  <si>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</si>
  <si>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</si>
  <si>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</si>
  <si>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</si>
  <si>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</si>
  <si>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</si>
  <si>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</si>
  <si>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</si>
  <si>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</si>
  <si>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</si>
  <si>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</si>
  <si>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</si>
  <si>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</si>
  <si>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</si>
  <si>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</si>
  <si>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</si>
  <si>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</si>
  <si>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</si>
  <si>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</si>
  <si>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</si>
  <si>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</si>
  <si>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</si>
  <si>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</si>
  <si>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</si>
  <si>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</si>
  <si>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</si>
  <si>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</si>
  <si>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</si>
  <si>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</si>
  <si>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</si>
  <si>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</si>
  <si>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</si>
  <si>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</si>
  <si>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</si>
  <si>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</si>
  <si>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</si>
  <si>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</si>
  <si>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</si>
  <si>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</si>
  <si>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</si>
  <si>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</si>
  <si>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</si>
  <si>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</si>
  <si>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</si>
  <si>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</si>
  <si>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</si>
  <si>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</si>
  <si>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</si>
  <si>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</si>
  <si>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</si>
  <si>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</si>
  <si>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</si>
  <si>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</si>
  <si>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</si>
  <si>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</si>
  <si>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</si>
  <si>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</si>
  <si>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</si>
  <si>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</si>
  <si>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</si>
  <si>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</si>
  <si>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</si>
  <si>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</si>
  <si>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</si>
  <si>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</si>
  <si>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</si>
  <si>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</si>
  <si>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</si>
  <si>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</si>
  <si>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</si>
  <si>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</si>
  <si>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</si>
  <si>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</si>
  <si>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</si>
  <si>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</si>
  <si>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</si>
  <si>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</si>
  <si>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</si>
  <si>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</si>
  <si>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</si>
  <si>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</si>
  <si>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</si>
  <si>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</si>
  <si>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</si>
  <si>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</si>
  <si>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</si>
  <si>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</si>
  <si>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</si>
  <si>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</si>
  <si>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</si>
  <si>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</si>
  <si>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</si>
  <si>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</si>
  <si>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</si>
  <si>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</si>
  <si>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</si>
  <si>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</si>
  <si>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</si>
  <si>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</si>
  <si>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</si>
  <si>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</si>
  <si>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</si>
  <si>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</si>
  <si>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</si>
  <si>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</si>
  <si>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</si>
  <si>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</si>
  <si>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</si>
  <si>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</si>
  <si>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</si>
  <si>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</si>
  <si>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</si>
  <si>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</si>
  <si>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</si>
  <si>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</si>
  <si>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</si>
  <si>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</si>
  <si>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</si>
  <si>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</si>
  <si>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</si>
  <si>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</si>
  <si>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</si>
  <si>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</si>
  <si>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</si>
  <si>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</si>
  <si>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</si>
  <si>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</si>
  <si>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</si>
  <si>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</si>
  <si>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</si>
  <si>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</si>
  <si>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</si>
  <si>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</si>
  <si>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</si>
  <si>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</si>
  <si>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</si>
  <si>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</si>
  <si>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</si>
  <si>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</si>
  <si>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</si>
  <si>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</si>
  <si>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</si>
  <si>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</si>
  <si>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</si>
  <si>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</si>
  <si>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</si>
  <si>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</si>
  <si>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</si>
  <si>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</si>
  <si>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</si>
  <si>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</si>
  <si>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</si>
  <si>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</si>
  <si>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</si>
  <si>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</si>
  <si>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</si>
  <si>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</si>
  <si>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</si>
  <si>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</si>
  <si>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</si>
  <si>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</si>
  <si>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</si>
  <si>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</si>
  <si>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</si>
  <si>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</si>
  <si>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</si>
  <si>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</si>
  <si>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</si>
  <si>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</si>
  <si>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</si>
  <si>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</si>
  <si>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</si>
  <si>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</si>
  <si>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</si>
  <si>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</si>
  <si>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</si>
  <si>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</si>
  <si>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</si>
  <si>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</si>
  <si>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</si>
  <si>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</si>
  <si>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</si>
  <si>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</si>
  <si>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</si>
  <si>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</si>
  <si>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</si>
  <si>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</si>
  <si>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</si>
  <si>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</si>
  <si>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</si>
  <si>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</si>
  <si>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</si>
  <si>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</si>
  <si>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</si>
  <si>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</si>
  <si>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</si>
  <si>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</si>
  <si>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</si>
  <si>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</si>
  <si>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</si>
  <si>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</si>
  <si>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</si>
  <si>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</si>
  <si>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</si>
  <si>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</si>
  <si>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</si>
  <si>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</si>
  <si>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</si>
  <si>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</si>
  <si>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</si>
  <si>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</si>
  <si>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</si>
  <si>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</si>
  <si>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</si>
  <si>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</si>
  <si>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</si>
  <si>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</si>
  <si>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</si>
  <si>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</si>
  <si>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</si>
  <si>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</si>
  <si>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</si>
  <si>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</si>
  <si>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</si>
  <si>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</si>
  <si>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</si>
  <si>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</si>
  <si>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</si>
  <si>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</si>
  <si>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</si>
  <si>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</si>
  <si>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</si>
  <si>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</si>
  <si>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</si>
  <si>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</si>
  <si>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</si>
  <si>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</si>
  <si>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</si>
  <si>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</si>
  <si>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</si>
  <si>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</si>
  <si>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</si>
  <si>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</si>
  <si>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</si>
  <si>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</si>
  <si>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</si>
  <si>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</si>
  <si>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</si>
  <si>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</si>
  <si>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</si>
  <si>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</si>
  <si>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</si>
  <si>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</si>
  <si>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</si>
  <si>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</si>
  <si>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</si>
  <si>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</si>
  <si>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</si>
  <si>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</si>
  <si>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</si>
  <si>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</si>
  <si>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</si>
  <si>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</si>
  <si>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</si>
  <si>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</si>
  <si>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</si>
  <si>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</si>
  <si>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</si>
  <si>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</si>
  <si>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</si>
  <si>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</si>
  <si>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</si>
  <si>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</si>
  <si>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</si>
  <si>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</si>
  <si>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</si>
  <si>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</si>
  <si>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</si>
  <si>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</si>
  <si>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</si>
  <si>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</si>
  <si>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</si>
  <si>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</si>
  <si>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</si>
  <si>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</si>
  <si>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</si>
  <si>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</si>
  <si>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</si>
  <si>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</si>
  <si>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</si>
  <si>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</si>
  <si>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</si>
  <si>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</si>
  <si>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</si>
  <si>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</si>
  <si>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</si>
  <si>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</si>
  <si>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</si>
  <si>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</si>
  <si>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</si>
  <si>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</si>
  <si>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</si>
  <si>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</si>
  <si>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</si>
  <si>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</si>
  <si>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</si>
  <si>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</si>
  <si>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</si>
  <si>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</si>
  <si>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</si>
  <si>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</si>
  <si>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</si>
  <si>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</si>
  <si>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</si>
  <si>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</si>
  <si>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</si>
  <si>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</si>
  <si>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</si>
  <si>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</si>
  <si>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</si>
  <si>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</si>
  <si>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</si>
  <si>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</si>
  <si>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</si>
  <si>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</si>
  <si>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</si>
  <si>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</si>
  <si>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</si>
  <si>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</si>
  <si>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</si>
  <si>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</si>
  <si>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</si>
  <si>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</si>
  <si>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</si>
  <si>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</si>
  <si>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</si>
  <si>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</si>
  <si>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</si>
  <si>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</si>
  <si>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</si>
  <si>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</si>
  <si>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</si>
  <si>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</si>
  <si>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</si>
  <si>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</si>
  <si>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</si>
  <si>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</si>
  <si>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</si>
  <si>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</si>
  <si>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</si>
  <si>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</si>
  <si>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</si>
  <si>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</si>
  <si>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</si>
  <si>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</si>
  <si>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</si>
  <si>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</si>
  <si>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</si>
  <si>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</si>
  <si>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</si>
  <si>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</si>
  <si>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</si>
  <si>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</si>
  <si>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</si>
  <si>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</si>
  <si>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</si>
  <si>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</si>
  <si>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</si>
  <si>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</si>
  <si>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</si>
  <si>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</si>
  <si>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</si>
  <si>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</si>
  <si>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</si>
  <si>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</si>
  <si>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</si>
  <si>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</si>
  <si>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</si>
  <si>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</si>
  <si>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</si>
  <si>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</si>
  <si>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</si>
  <si>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</si>
  <si>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</si>
  <si>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</si>
  <si>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</si>
  <si>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</si>
  <si>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</si>
  <si>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</si>
  <si>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</si>
  <si>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</si>
  <si>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</si>
  <si>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</si>
  <si>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</si>
  <si>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</si>
  <si>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</si>
  <si>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</si>
  <si>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</si>
  <si>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</si>
  <si>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</si>
  <si>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</si>
  <si>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</si>
  <si>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</si>
  <si>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</si>
  <si>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</si>
  <si>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</si>
  <si>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</si>
  <si>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</si>
  <si>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</si>
  <si>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</si>
  <si>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</si>
  <si>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</si>
  <si>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</si>
  <si>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</si>
  <si>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</si>
  <si>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</si>
  <si>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</si>
  <si>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</si>
  <si>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</si>
  <si>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</si>
  <si>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</si>
  <si>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</si>
  <si>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</si>
  <si>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</si>
  <si>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</si>
  <si>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</si>
  <si>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</si>
  <si>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</si>
  <si>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</si>
  <si>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</si>
  <si>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</si>
  <si>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</si>
  <si>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</si>
  <si>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</si>
  <si>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</si>
  <si>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</si>
  <si>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</si>
  <si>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</si>
  <si>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</si>
  <si>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</si>
  <si>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</si>
  <si>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</si>
  <si>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</si>
  <si>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</si>
  <si>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</si>
  <si>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</si>
  <si>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</si>
  <si>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</si>
  <si>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</si>
  <si>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</si>
  <si>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</si>
  <si>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</si>
  <si>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</si>
  <si>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</si>
  <si>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</si>
  <si>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</si>
  <si>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</si>
  <si>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</si>
  <si>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</si>
  <si>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</si>
  <si>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</si>
  <si>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</si>
  <si>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</si>
  <si>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</si>
  <si>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</si>
  <si>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</si>
  <si>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</si>
  <si>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</si>
  <si>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</si>
  <si>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</si>
  <si>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</si>
  <si>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</si>
  <si>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</si>
  <si>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</si>
  <si>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</si>
  <si>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</si>
  <si>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</si>
  <si>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</si>
  <si>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</si>
  <si>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</si>
  <si>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</si>
  <si>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</si>
  <si>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</si>
  <si>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</si>
  <si>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</si>
  <si>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</si>
  <si>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</si>
  <si>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</si>
  <si>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</si>
  <si>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</si>
  <si>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</si>
  <si>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</si>
  <si>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</si>
  <si>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</si>
  <si>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</si>
  <si>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</si>
  <si>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</si>
  <si>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</si>
  <si>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</si>
  <si>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</si>
  <si>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</si>
  <si>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</si>
  <si>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</si>
  <si>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</si>
  <si>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</si>
  <si>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</si>
  <si>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</si>
  <si>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</si>
  <si>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</si>
  <si>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</si>
  <si>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</si>
  <si>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</si>
  <si>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</si>
  <si>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</si>
  <si>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</si>
  <si>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</si>
  <si>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</si>
  <si>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</si>
  <si>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</si>
  <si>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</si>
  <si>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</si>
  <si>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</si>
  <si>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</si>
  <si>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</si>
  <si>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</si>
  <si>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</si>
  <si>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</si>
  <si>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</si>
  <si>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</si>
  <si>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</si>
  <si>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</si>
  <si>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</si>
  <si>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</si>
  <si>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</si>
  <si>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</si>
  <si>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</si>
  <si>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</si>
  <si>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</si>
  <si>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</si>
  <si>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</si>
  <si>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</si>
  <si>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</si>
  <si>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</si>
  <si>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</si>
  <si>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</si>
  <si>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</si>
  <si>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</si>
  <si>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</si>
  <si>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</si>
  <si>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</si>
  <si>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</si>
  <si>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</si>
  <si>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</si>
  <si>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</si>
  <si>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</si>
  <si>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</si>
  <si>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</si>
  <si>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</si>
  <si>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</si>
  <si>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</si>
  <si>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</si>
  <si>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</si>
  <si>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</si>
  <si>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</si>
  <si>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</si>
  <si>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</si>
  <si>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</si>
  <si>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</si>
  <si>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</si>
  <si>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</si>
  <si>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</si>
  <si>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</si>
  <si>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</si>
  <si>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</si>
  <si>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</si>
  <si>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</si>
  <si>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</si>
  <si>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</si>
  <si>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</si>
  <si>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</si>
  <si>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</si>
  <si>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</si>
  <si>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</si>
  <si>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</si>
  <si>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</si>
  <si>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</si>
  <si>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</si>
  <si>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</si>
  <si>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</si>
  <si>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</si>
  <si>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</si>
  <si>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</si>
  <si>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</si>
  <si>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</si>
  <si>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</si>
  <si>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</si>
  <si>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</si>
  <si>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</si>
  <si>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</si>
  <si>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</si>
  <si>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</si>
  <si>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</si>
  <si>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</si>
  <si>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</si>
  <si>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</si>
  <si>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</si>
  <si>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</si>
  <si>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</si>
  <si>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</si>
  <si>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</si>
  <si>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</si>
  <si>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</si>
  <si>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</si>
  <si>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</si>
  <si>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</si>
  <si>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</si>
  <si>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</si>
  <si>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</si>
  <si>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</si>
  <si>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</si>
  <si>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</si>
  <si>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</si>
  <si>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</si>
  <si>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</si>
  <si>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</si>
  <si>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</si>
  <si>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</si>
  <si>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</si>
  <si>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</si>
  <si>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</si>
  <si>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</si>
  <si>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</si>
  <si>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</si>
  <si>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</si>
  <si>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</si>
  <si>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</si>
  <si>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</si>
  <si>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</si>
  <si>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</si>
  <si>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</si>
  <si>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</si>
  <si>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</si>
  <si>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</si>
  <si>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</si>
  <si>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</si>
  <si>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</si>
  <si>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</si>
  <si>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</si>
  <si>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</si>
  <si>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</si>
  <si>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</si>
  <si>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</si>
  <si>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</si>
  <si>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</si>
  <si>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</si>
  <si>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</si>
  <si>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</si>
  <si>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</si>
  <si>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</si>
  <si>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</si>
  <si>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</si>
  <si>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</si>
  <si>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</si>
  <si>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</si>
  <si>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</si>
  <si>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</si>
  <si>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</si>
  <si>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</si>
  <si>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</si>
  <si>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</si>
  <si>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</si>
  <si>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</si>
  <si>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</si>
  <si>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</si>
  <si>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</si>
  <si>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</si>
  <si>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</si>
  <si>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</si>
  <si>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</si>
  <si>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</si>
  <si>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</si>
  <si>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</si>
  <si>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</si>
  <si>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</si>
  <si>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</si>
  <si>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</si>
  <si>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</si>
  <si>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</si>
  <si>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</si>
  <si>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</si>
  <si>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</si>
  <si>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</si>
  <si>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</si>
  <si>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</si>
  <si>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</si>
  <si>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</si>
  <si>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</si>
  <si>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</si>
  <si>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</si>
  <si>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</si>
  <si>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</si>
  <si>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</si>
  <si>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</si>
  <si>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</si>
  <si>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</si>
  <si>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</si>
  <si>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</si>
  <si>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</si>
  <si>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</si>
  <si>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</si>
  <si>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</si>
  <si>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</si>
  <si>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</si>
  <si>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</si>
  <si>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</si>
  <si>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</si>
  <si>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</si>
  <si>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</si>
  <si>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</si>
  <si>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</si>
  <si>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</si>
  <si>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</si>
  <si>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</si>
  <si>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</si>
  <si>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</si>
  <si>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</si>
  <si>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</si>
  <si>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</si>
  <si>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</si>
  <si>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</si>
  <si>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</si>
  <si>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</si>
  <si>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</si>
  <si>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</si>
  <si>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</si>
  <si>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</si>
  <si>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</si>
  <si>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</si>
  <si>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</si>
  <si>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</si>
  <si>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</si>
  <si>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</si>
  <si>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</si>
  <si>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</si>
  <si>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</si>
  <si>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</si>
  <si>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</si>
  <si>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</si>
  <si>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</si>
  <si>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</si>
  <si>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</si>
  <si>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</si>
  <si>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</si>
  <si>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</si>
  <si>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</si>
  <si>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</si>
  <si>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</si>
  <si>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</si>
  <si>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</si>
  <si>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</si>
  <si>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</si>
  <si>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</si>
  <si>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</si>
  <si>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</si>
  <si>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</si>
  <si>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</si>
  <si>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</si>
  <si>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</si>
  <si>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</si>
  <si>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</si>
  <si>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</si>
  <si>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</si>
  <si>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</si>
  <si>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</si>
  <si>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</si>
  <si>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</si>
  <si>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</si>
  <si>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</si>
  <si>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</si>
  <si>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</si>
  <si>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</si>
  <si>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</si>
  <si>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</si>
  <si>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</si>
  <si>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</si>
  <si>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</si>
  <si>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</si>
  <si>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</si>
  <si>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</si>
  <si>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</si>
  <si>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</si>
  <si>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</si>
  <si>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</si>
  <si>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</si>
  <si>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</si>
  <si>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</si>
  <si>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</si>
  <si>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</si>
  <si>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</si>
  <si>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</si>
  <si>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</si>
  <si>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</si>
  <si>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</si>
  <si>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</si>
  <si>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</si>
  <si>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</si>
  <si>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</si>
  <si>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</si>
  <si>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</si>
  <si>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</si>
  <si>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</si>
  <si>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</si>
  <si>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</si>
  <si>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</si>
  <si>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</si>
  <si>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</si>
  <si>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</si>
  <si>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</si>
  <si>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</si>
  <si>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</si>
  <si>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</si>
  <si>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</si>
  <si>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</si>
  <si>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</si>
  <si>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</si>
  <si>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</si>
  <si>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</si>
  <si>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</si>
  <si>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</si>
  <si>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</si>
  <si>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</si>
  <si>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</si>
  <si>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</si>
  <si>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</si>
  <si>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</si>
  <si>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</si>
  <si>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</si>
  <si>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</si>
  <si>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</si>
  <si>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</si>
  <si>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</si>
  <si>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</si>
  <si>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</si>
  <si>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</si>
  <si>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</si>
  <si>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</si>
  <si>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</si>
  <si>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</si>
  <si>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</si>
  <si>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</si>
  <si>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</si>
  <si>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</si>
  <si>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</si>
  <si>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</si>
  <si>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</si>
  <si>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</si>
  <si>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</si>
  <si>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</si>
  <si>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</si>
  <si>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</si>
  <si>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</si>
  <si>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</si>
  <si>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</si>
  <si>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</si>
  <si>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</si>
  <si>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</si>
  <si>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</si>
  <si>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</si>
  <si>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</si>
  <si>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</si>
  <si>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</si>
  <si>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</si>
  <si>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</si>
  <si>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</si>
  <si>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</si>
  <si>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</si>
  <si>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</si>
  <si>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</si>
  <si>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</si>
  <si>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</si>
  <si>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</si>
  <si>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</si>
  <si>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</si>
  <si>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</si>
  <si>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</si>
  <si>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</si>
  <si>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</si>
  <si>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</si>
  <si>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</si>
  <si>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</si>
  <si>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</si>
  <si>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</si>
  <si>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</si>
  <si>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</si>
  <si>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</si>
  <si>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</si>
  <si>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</si>
  <si>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</si>
  <si>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</si>
  <si>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</si>
  <si>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</si>
  <si>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</si>
  <si>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</si>
  <si>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</si>
  <si>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</si>
  <si>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</si>
  <si>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</si>
  <si>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</si>
  <si>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</si>
  <si>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</si>
  <si>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</si>
  <si>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</si>
  <si>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</si>
  <si>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</si>
  <si>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</si>
  <si>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</si>
  <si>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</si>
  <si>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</si>
  <si>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</si>
  <si>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</si>
  <si>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</si>
  <si>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</si>
  <si>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</si>
  <si>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</si>
  <si>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</si>
  <si>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</si>
  <si>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</si>
  <si>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</si>
  <si>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</si>
  <si>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</si>
  <si>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</si>
  <si>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</si>
  <si>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</si>
  <si>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</si>
  <si>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</si>
  <si>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</si>
  <si>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</si>
  <si>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</si>
  <si>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</si>
  <si>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</si>
  <si>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</si>
  <si>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</si>
  <si>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</si>
  <si>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</si>
  <si>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</si>
  <si>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</si>
  <si>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</si>
  <si>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</si>
  <si>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</si>
  <si>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</si>
  <si>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</si>
  <si>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</si>
  <si>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</si>
  <si>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</si>
  <si>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</si>
  <si>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</si>
  <si>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</si>
  <si>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</si>
  <si>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</si>
  <si>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</si>
  <si>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</si>
  <si>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</si>
  <si>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</si>
  <si>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</si>
  <si>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</si>
  <si>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</si>
  <si>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</si>
  <si>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</si>
  <si>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</si>
  <si>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</si>
  <si>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</si>
  <si>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</si>
  <si>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</si>
  <si>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</si>
  <si>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</si>
  <si>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</si>
  <si>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</si>
  <si>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</si>
  <si>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</si>
  <si>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</si>
  <si>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</si>
  <si>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</si>
  <si>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</si>
  <si>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</si>
  <si>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</si>
  <si>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</si>
  <si>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</si>
  <si>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</si>
  <si>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</si>
  <si>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</si>
  <si>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</si>
  <si>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</si>
  <si>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</si>
  <si>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</si>
  <si>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</si>
  <si>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</si>
  <si>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</si>
  <si>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</si>
  <si>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</si>
  <si>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</si>
  <si>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</si>
  <si>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</si>
  <si>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</si>
  <si>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</si>
  <si>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</si>
  <si>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</si>
  <si>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</si>
  <si>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</si>
  <si>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</si>
  <si>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</si>
  <si>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</si>
  <si>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</si>
  <si>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</si>
  <si>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</si>
  <si>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</si>
  <si>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</si>
  <si>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</si>
  <si>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</si>
  <si>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</si>
  <si>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</si>
  <si>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</si>
  <si>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</si>
  <si>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</si>
  <si>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</si>
  <si>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</si>
  <si>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</si>
  <si>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</si>
  <si>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</si>
  <si>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</si>
  <si>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</si>
  <si>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</si>
  <si>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</si>
  <si>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</si>
  <si>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</si>
  <si>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</si>
  <si>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</si>
  <si>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</si>
  <si>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</si>
  <si>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</si>
  <si>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</si>
  <si>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</si>
  <si>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</si>
  <si>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</si>
  <si>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</si>
  <si>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</si>
  <si>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</si>
  <si>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</si>
  <si>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</si>
  <si>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</si>
  <si>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</si>
  <si>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</si>
  <si>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</si>
  <si>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</si>
  <si>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</si>
  <si>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</si>
  <si>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</si>
  <si>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</si>
  <si>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</si>
  <si>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</si>
  <si>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</si>
  <si>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</si>
  <si>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</si>
  <si>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</si>
  <si>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</si>
  <si>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</si>
  <si>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</si>
  <si>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</si>
  <si>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</si>
  <si>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</si>
  <si>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</si>
  <si>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</si>
  <si>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</si>
  <si>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</si>
  <si>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</si>
  <si>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</si>
  <si>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</si>
  <si>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</si>
  <si>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</si>
  <si>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</si>
  <si>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</si>
  <si>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</si>
  <si>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</si>
  <si>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</si>
  <si>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</si>
  <si>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</si>
  <si>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</si>
  <si>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</si>
  <si>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</si>
  <si>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</si>
  <si>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</si>
  <si>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</si>
  <si>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</si>
  <si>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</si>
  <si>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</si>
  <si>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</si>
  <si>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</si>
  <si>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</si>
  <si>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</si>
  <si>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</si>
  <si>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</si>
  <si>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</si>
  <si>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</si>
  <si>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</si>
  <si>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</si>
  <si>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</si>
  <si>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</si>
  <si>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</si>
  <si>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</si>
  <si>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</si>
  <si>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</si>
  <si>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</si>
  <si>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</si>
  <si>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</si>
  <si>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</si>
  <si>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</si>
  <si>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</si>
  <si>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</si>
  <si>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</si>
  <si>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</si>
  <si>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</si>
  <si>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</si>
  <si>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</si>
  <si>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</si>
  <si>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</si>
  <si>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</si>
  <si>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</si>
  <si>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</si>
  <si>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</si>
  <si>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</si>
  <si>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</si>
  <si>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</si>
  <si>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</si>
  <si>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</si>
  <si>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</si>
  <si>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</si>
  <si>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</si>
  <si>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</si>
  <si>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</si>
  <si>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</si>
  <si>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</si>
  <si>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</si>
  <si>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</si>
  <si>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</si>
  <si>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</si>
  <si>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</si>
  <si>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</si>
  <si>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</si>
  <si>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</si>
  <si>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</si>
  <si>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</si>
  <si>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</si>
  <si>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</si>
  <si>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</si>
  <si>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</si>
  <si>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</si>
  <si>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</si>
  <si>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</si>
  <si>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</si>
  <si>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</si>
  <si>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</si>
  <si>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</si>
  <si>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</si>
  <si>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</si>
  <si>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</si>
  <si>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</si>
  <si>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</si>
  <si>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</si>
  <si>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</si>
  <si>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</si>
  <si>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</si>
  <si>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</si>
  <si>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</si>
  <si>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</si>
  <si>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</si>
  <si>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</si>
  <si>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</si>
  <si>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</si>
  <si>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</si>
  <si>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</si>
  <si>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</si>
  <si>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</si>
  <si>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</si>
  <si>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</si>
  <si>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</si>
  <si>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</si>
  <si>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</si>
  <si>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</si>
  <si>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</si>
  <si>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</si>
  <si>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</si>
  <si>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</si>
  <si>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</si>
  <si>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</si>
  <si>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</si>
  <si>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</si>
  <si>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</si>
  <si>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</si>
  <si>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</si>
  <si>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</si>
  <si>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</si>
  <si>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</si>
  <si>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</si>
  <si>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</si>
  <si>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</si>
  <si>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</si>
  <si>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</si>
  <si>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</si>
  <si>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</si>
  <si>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</si>
  <si>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</si>
  <si>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</si>
  <si>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</si>
  <si>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</si>
  <si>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</si>
  <si>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</si>
  <si>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</si>
  <si>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</si>
  <si>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</si>
  <si>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</si>
  <si>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</si>
  <si>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</si>
  <si>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</si>
  <si>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</si>
  <si>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</si>
  <si>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</si>
  <si>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</si>
  <si>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</si>
  <si>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</si>
  <si>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</si>
  <si>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</si>
  <si>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</si>
  <si>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</si>
  <si>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</si>
  <si>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</si>
  <si>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</si>
  <si>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</si>
  <si>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</si>
  <si>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</si>
  <si>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</si>
  <si>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</si>
  <si>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</si>
  <si>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</si>
  <si>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</si>
  <si>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</si>
  <si>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</si>
  <si>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</si>
  <si>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</si>
  <si>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</si>
  <si>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</si>
  <si>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</si>
  <si>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</si>
  <si>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</si>
  <si>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</si>
  <si>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</si>
  <si>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</si>
  <si>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</si>
  <si>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</si>
  <si>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</si>
  <si>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</si>
  <si>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</si>
  <si>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</si>
  <si>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</si>
  <si>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</si>
  <si>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</si>
  <si>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</si>
  <si>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</si>
  <si>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</si>
  <si>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</si>
  <si>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</si>
  <si>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</si>
  <si>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</si>
  <si>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</si>
  <si>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</si>
  <si>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</si>
  <si>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</si>
  <si>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</si>
  <si>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</si>
  <si>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</si>
  <si>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</si>
  <si>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</si>
  <si>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</si>
  <si>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</si>
  <si>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</si>
  <si>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</si>
  <si>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</si>
  <si>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</si>
  <si>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</si>
  <si>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</si>
  <si>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</si>
  <si>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</si>
  <si>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</si>
  <si>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</si>
  <si>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</si>
  <si>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</si>
  <si>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</si>
  <si>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</si>
  <si>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</si>
  <si>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</si>
  <si>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</si>
  <si>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</si>
  <si>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</si>
  <si>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</si>
  <si>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</si>
  <si>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</si>
  <si>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</si>
  <si>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</si>
  <si>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</si>
  <si>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</si>
  <si>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</si>
  <si>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</si>
  <si>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</si>
  <si>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</si>
  <si>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</si>
  <si>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</si>
  <si>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</si>
  <si>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</si>
  <si>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</si>
  <si>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</si>
  <si>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</si>
  <si>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</si>
  <si>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</si>
  <si>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</si>
  <si>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</si>
  <si>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</si>
  <si>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</si>
  <si>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</si>
  <si>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</si>
  <si>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</si>
  <si>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</si>
  <si>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</si>
  <si>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</si>
  <si>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</si>
  <si>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</si>
  <si>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</si>
  <si>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</si>
  <si>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</si>
  <si>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</si>
  <si>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</si>
  <si>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</si>
  <si>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</si>
  <si>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</si>
  <si>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</si>
  <si>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</si>
  <si>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</si>
  <si>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</si>
  <si>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</si>
  <si>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</si>
  <si>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</si>
  <si>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</si>
  <si>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</si>
  <si>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</si>
  <si>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</si>
  <si>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</si>
  <si>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</si>
  <si>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</si>
  <si>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</si>
  <si>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</si>
  <si>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</si>
  <si>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</si>
  <si>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</si>
  <si>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</si>
  <si>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</si>
  <si>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</si>
  <si>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</si>
  <si>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</si>
  <si>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</si>
  <si>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</si>
  <si>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</si>
  <si>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</si>
  <si>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</si>
  <si>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</si>
  <si>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</si>
  <si>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</si>
  <si>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</si>
  <si>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</si>
  <si>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</si>
  <si>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</si>
  <si>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</si>
  <si>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</si>
  <si>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</si>
  <si>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</si>
  <si>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</si>
  <si>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</si>
  <si>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</si>
  <si>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</si>
  <si>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</si>
  <si>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</si>
  <si>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</si>
  <si>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</si>
  <si>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</si>
  <si>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</si>
  <si>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</si>
  <si>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</si>
  <si>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</si>
  <si>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</si>
  <si>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</si>
  <si>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</si>
  <si>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</si>
  <si>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</si>
  <si>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</si>
  <si>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</si>
  <si>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</si>
  <si>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</si>
  <si>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</si>
  <si>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</si>
  <si>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</si>
  <si>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</si>
  <si>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</si>
  <si>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</si>
  <si>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</si>
  <si>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</si>
  <si>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</si>
  <si>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</si>
  <si>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</si>
  <si>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</si>
  <si>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</si>
  <si>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</si>
  <si>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</si>
  <si>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</si>
  <si>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</si>
  <si>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</si>
  <si>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</si>
  <si>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</si>
  <si>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</si>
  <si>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</si>
  <si>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</si>
  <si>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</si>
  <si>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</si>
  <si>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</si>
  <si>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</si>
  <si>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</si>
  <si>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</si>
  <si>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</si>
  <si>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</si>
  <si>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</si>
  <si>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</si>
  <si>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</si>
  <si>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</si>
  <si>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</si>
  <si>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</si>
  <si>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</si>
  <si>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</si>
  <si>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</si>
  <si>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</si>
  <si>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</si>
  <si>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</si>
  <si>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</si>
  <si>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</si>
  <si>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</si>
  <si>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</si>
  <si>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</si>
  <si>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</si>
  <si>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</si>
  <si>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</si>
  <si>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</si>
  <si>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</si>
  <si>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</si>
  <si>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</si>
  <si>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</si>
  <si>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</si>
  <si>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</si>
  <si>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</si>
  <si>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</si>
  <si>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</si>
  <si>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</si>
  <si>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</si>
  <si>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</si>
  <si>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</si>
  <si>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</si>
  <si>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</si>
  <si>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</si>
  <si>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</si>
  <si>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</si>
  <si>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</si>
  <si>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</si>
  <si>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</si>
  <si>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</si>
  <si>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</si>
  <si>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</si>
  <si>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</si>
  <si>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</si>
  <si>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</si>
  <si>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</si>
  <si>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</si>
  <si>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</si>
  <si>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</si>
  <si>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</si>
  <si>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</si>
  <si>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</si>
  <si>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</si>
  <si>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</si>
  <si>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</si>
  <si>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</si>
  <si>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</si>
  <si>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</si>
  <si>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</si>
  <si>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</si>
  <si>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</si>
  <si>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</si>
  <si>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</si>
  <si>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</si>
  <si>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</si>
  <si>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</si>
  <si>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</si>
  <si>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</si>
  <si>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</si>
  <si>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</si>
  <si>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</si>
  <si>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</si>
  <si>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</si>
  <si>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</si>
  <si>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</si>
  <si>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</si>
  <si>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</si>
  <si>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</si>
  <si>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</si>
  <si>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</si>
  <si>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</si>
  <si>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</si>
  <si>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</si>
  <si>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</si>
  <si>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</si>
  <si>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</si>
  <si>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</si>
  <si>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</si>
  <si>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</si>
  <si>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</si>
  <si>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</si>
  <si>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</si>
  <si>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</si>
  <si>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</si>
  <si>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</si>
  <si>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</si>
  <si>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</si>
  <si>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</si>
  <si>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</si>
  <si>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</si>
  <si>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</si>
  <si>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</si>
  <si>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</si>
  <si>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</si>
  <si>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</si>
  <si>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</si>
  <si>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</si>
  <si>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</si>
  <si>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</si>
  <si>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</si>
  <si>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</si>
  <si>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</si>
  <si>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</si>
  <si>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</si>
  <si>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</si>
  <si>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</si>
  <si>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</si>
  <si>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</si>
  <si>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</si>
  <si>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</si>
  <si>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</si>
  <si>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</si>
  <si>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</si>
  <si>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</si>
  <si>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</si>
  <si>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</si>
  <si>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</si>
  <si>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</si>
  <si>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</si>
  <si>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</si>
  <si>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</si>
  <si>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</si>
  <si>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</si>
  <si>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</si>
  <si>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</si>
  <si>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</si>
  <si>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</si>
  <si>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</si>
  <si>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</si>
  <si>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</si>
  <si>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</si>
  <si>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</si>
  <si>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</si>
  <si>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</si>
  <si>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</si>
  <si>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</si>
  <si>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</si>
  <si>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</si>
  <si>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</si>
  <si>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</si>
  <si>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</si>
  <si>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</si>
  <si>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</si>
  <si>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</si>
  <si>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</si>
  <si>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</si>
  <si>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</si>
  <si>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</si>
  <si>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</si>
  <si>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</si>
  <si>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</si>
  <si>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</si>
  <si>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</si>
  <si>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</si>
  <si>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</si>
  <si>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</si>
  <si>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</si>
  <si>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</si>
  <si>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</si>
  <si>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</si>
  <si>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</si>
  <si>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</si>
  <si>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</si>
  <si>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</si>
  <si>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</si>
  <si>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</si>
  <si>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</si>
  <si>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</si>
  <si>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</si>
  <si>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</si>
  <si>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</si>
  <si>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</si>
  <si>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</si>
  <si>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</si>
  <si>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</si>
  <si>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</si>
  <si>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</si>
  <si>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</si>
  <si>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</si>
  <si>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</si>
  <si>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</si>
  <si>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</si>
  <si>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</si>
  <si>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</si>
  <si>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</si>
  <si>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</si>
  <si>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</si>
  <si>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</si>
  <si>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</si>
  <si>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</si>
  <si>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</si>
  <si>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</si>
  <si>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</si>
  <si>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</si>
  <si>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</si>
  <si>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</si>
  <si>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</si>
  <si>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</si>
  <si>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</si>
  <si>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</si>
  <si>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</si>
  <si>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</si>
  <si>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</si>
  <si>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</si>
  <si>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</si>
  <si>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</si>
  <si>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</si>
  <si>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</si>
  <si>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</si>
  <si>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</si>
  <si>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</si>
  <si>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</si>
  <si>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</si>
  <si>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</si>
  <si>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</si>
  <si>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</si>
  <si>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</si>
  <si>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</si>
  <si>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</si>
  <si>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</si>
  <si>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</si>
  <si>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</si>
  <si>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</si>
  <si>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</si>
  <si>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</si>
  <si>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</si>
  <si>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</si>
  <si>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</si>
  <si>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</si>
  <si>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</si>
  <si>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</si>
  <si>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</si>
  <si>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</si>
  <si>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</si>
  <si>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</si>
  <si>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</si>
  <si>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</si>
  <si>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</si>
  <si>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</si>
  <si>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</si>
  <si>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</si>
  <si>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</si>
  <si>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</si>
  <si>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</si>
  <si>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</si>
  <si>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</si>
  <si>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</si>
  <si>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</si>
  <si>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</si>
  <si>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</si>
  <si>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</si>
  <si>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</si>
  <si>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</si>
  <si>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</si>
  <si>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</si>
  <si>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</si>
  <si>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</si>
  <si>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</si>
  <si>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</si>
  <si>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</si>
  <si>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</si>
  <si>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</si>
  <si>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</si>
  <si>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</si>
  <si>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</si>
  <si>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</si>
  <si>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</si>
  <si>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</si>
  <si>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</si>
  <si>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</si>
  <si>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</si>
  <si>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</si>
  <si>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</si>
  <si>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</si>
  <si>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</si>
  <si>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</si>
  <si>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</si>
  <si>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</si>
  <si>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</si>
  <si>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</si>
  <si>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</si>
  <si>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</si>
  <si>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</si>
  <si>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</si>
  <si>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</si>
  <si>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</si>
  <si>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</si>
  <si>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</si>
  <si>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</si>
  <si>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</si>
  <si>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</si>
  <si>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</si>
  <si>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</si>
  <si>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</si>
  <si>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</si>
  <si>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</si>
  <si>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</si>
  <si>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</si>
  <si>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</si>
  <si>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</si>
  <si>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</si>
  <si>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</si>
  <si>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</si>
  <si>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</si>
  <si>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</si>
  <si>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</si>
  <si>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</si>
  <si>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</si>
  <si>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</si>
  <si>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</si>
  <si>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</si>
  <si>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</si>
  <si>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</si>
  <si>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</si>
  <si>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</si>
  <si>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</si>
  <si>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</si>
  <si>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</si>
  <si>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</si>
  <si>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</si>
  <si>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</si>
  <si>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</si>
  <si>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</si>
  <si>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</si>
  <si>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</si>
  <si>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</si>
  <si>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</si>
  <si>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</si>
  <si>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</si>
  <si>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</si>
  <si>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</si>
  <si>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</si>
  <si>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</si>
  <si>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</si>
  <si>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</si>
  <si>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</si>
  <si>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</si>
  <si>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</si>
  <si>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</si>
  <si>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</si>
  <si>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</si>
  <si>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</si>
  <si>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</si>
  <si>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</si>
  <si>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</si>
  <si>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</si>
  <si>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</si>
  <si>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</si>
  <si>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</si>
  <si>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</si>
  <si>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</si>
  <si>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</si>
  <si>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</si>
  <si>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</si>
  <si>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</si>
  <si>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</si>
  <si>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</si>
  <si>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</si>
  <si>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</si>
  <si>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</si>
  <si>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</si>
  <si>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</si>
  <si>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</si>
  <si>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</si>
  <si>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</si>
  <si>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</si>
  <si>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</si>
  <si>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</si>
  <si>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</si>
  <si>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</si>
  <si>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</si>
  <si>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</si>
  <si>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</si>
  <si>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</si>
  <si>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</si>
  <si>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</si>
  <si>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</si>
  <si>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</si>
  <si>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</si>
  <si>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</si>
  <si>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</si>
  <si>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</si>
  <si>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</si>
  <si>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</si>
  <si>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</si>
  <si>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</si>
  <si>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</si>
  <si>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</si>
  <si>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</si>
  <si>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</si>
  <si>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</si>
  <si>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</si>
  <si>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</si>
  <si>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</si>
  <si>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</si>
  <si>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</si>
  <si>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</si>
  <si>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</si>
  <si>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</si>
  <si>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</si>
  <si>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</si>
  <si>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</si>
  <si>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</si>
  <si>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</si>
  <si>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</si>
  <si>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</si>
  <si>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</si>
  <si>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</si>
  <si>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</si>
  <si>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</si>
  <si>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</si>
  <si>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</si>
  <si>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</si>
  <si>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</si>
  <si>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</si>
  <si>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</si>
  <si>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</si>
  <si>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</si>
  <si>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</si>
  <si>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</si>
  <si>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</si>
  <si>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</si>
  <si>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</si>
  <si>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</si>
  <si>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</si>
  <si>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</si>
  <si>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</si>
  <si>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</si>
  <si>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</si>
  <si>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</si>
  <si>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</si>
  <si>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</si>
  <si>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</si>
  <si>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</si>
  <si>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</si>
  <si>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</si>
  <si>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</si>
  <si>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</si>
  <si>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</si>
  <si>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</si>
  <si>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</si>
  <si>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</si>
  <si>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</si>
  <si>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</si>
  <si>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</si>
  <si>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</si>
  <si>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</si>
  <si>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</si>
  <si>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</si>
  <si>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</si>
  <si>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</si>
  <si>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</si>
  <si>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</si>
  <si>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</si>
  <si>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</si>
  <si>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</si>
  <si>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</si>
  <si>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</si>
  <si>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</si>
  <si>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</si>
  <si>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</si>
  <si>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</si>
  <si>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</si>
  <si>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</si>
  <si>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</si>
  <si>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</si>
  <si>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</si>
  <si>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</si>
  <si>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</si>
  <si>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</si>
  <si>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</si>
  <si>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</si>
  <si>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</si>
  <si>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</si>
  <si>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</si>
  <si>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</si>
  <si>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</si>
  <si>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</si>
  <si>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</si>
  <si>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</si>
  <si>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</si>
  <si>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</si>
  <si>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</si>
  <si>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</si>
  <si>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</si>
  <si>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</si>
  <si>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</si>
  <si>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</si>
  <si>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</si>
  <si>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</si>
  <si>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</si>
  <si>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</si>
  <si>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</si>
  <si>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</si>
  <si>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</si>
  <si>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</si>
  <si>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</si>
  <si>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</si>
  <si>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</si>
  <si>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</si>
  <si>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</si>
  <si>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</si>
  <si>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</si>
  <si>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</si>
  <si>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</si>
  <si>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</si>
  <si>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</si>
  <si>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</si>
  <si>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</si>
  <si>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</si>
  <si>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</si>
  <si>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</si>
  <si>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</si>
  <si>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</si>
  <si>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</si>
  <si>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</si>
  <si>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</si>
  <si>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</si>
  <si>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</si>
  <si>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</si>
  <si>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</si>
  <si>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</si>
  <si>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</si>
  <si>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</si>
  <si>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</si>
  <si>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</si>
  <si>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</si>
  <si>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</si>
  <si>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</si>
  <si>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</si>
  <si>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</si>
  <si>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</si>
  <si>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</si>
  <si>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</si>
  <si>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</si>
  <si>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</si>
  <si>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</si>
  <si>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</si>
  <si>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</si>
  <si>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</si>
  <si>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</si>
  <si>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</si>
  <si>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</si>
  <si>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</si>
  <si>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</si>
  <si>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</si>
  <si>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</si>
  <si>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</si>
  <si>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</si>
  <si>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</si>
  <si>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</si>
  <si>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</si>
  <si>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</si>
  <si>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</si>
  <si>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</si>
  <si>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</si>
  <si>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</si>
  <si>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</si>
  <si>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</si>
  <si>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</si>
  <si>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</si>
  <si>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</si>
  <si>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</si>
  <si>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</si>
  <si>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</si>
  <si>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</si>
  <si>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</si>
  <si>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</si>
  <si>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</si>
  <si>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</si>
  <si>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</si>
  <si>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</si>
  <si>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</si>
  <si>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</si>
  <si>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</si>
  <si>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</si>
  <si>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</si>
  <si>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</si>
  <si>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</si>
  <si>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</si>
  <si>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</si>
  <si>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</si>
  <si>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</si>
  <si>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</si>
  <si>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</si>
  <si>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</si>
  <si>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</si>
  <si>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</si>
  <si>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</si>
  <si>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</si>
  <si>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</si>
  <si>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</si>
  <si>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</si>
  <si>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</si>
  <si>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</si>
  <si>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</si>
  <si>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</si>
  <si>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</si>
  <si>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</si>
  <si>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</si>
  <si>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</si>
  <si>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</si>
  <si>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</si>
  <si>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</si>
  <si>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</si>
  <si>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</si>
  <si>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</si>
  <si>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</si>
  <si>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</si>
  <si>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</si>
  <si>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</si>
  <si>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</si>
  <si>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</si>
  <si>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</si>
  <si>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</si>
  <si>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</si>
  <si>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</si>
  <si>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</si>
  <si>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</si>
  <si>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</si>
  <si>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</si>
  <si>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</si>
  <si>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</si>
  <si>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</si>
  <si>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</si>
  <si>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</si>
  <si>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</si>
  <si>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</si>
  <si>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</si>
  <si>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</si>
  <si>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</si>
  <si>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</si>
  <si>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</si>
  <si>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</si>
  <si>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</si>
  <si>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</si>
  <si>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</si>
  <si>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</si>
  <si>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</si>
  <si>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</si>
  <si>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</si>
  <si>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</si>
  <si>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</si>
  <si>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</si>
  <si>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</si>
  <si>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</si>
  <si>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</si>
  <si>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</si>
  <si>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</si>
  <si>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</si>
  <si>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</si>
  <si>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</si>
  <si>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</si>
  <si>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</si>
  <si>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</si>
  <si>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</si>
  <si>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</si>
  <si>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</si>
  <si>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</si>
  <si>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</si>
  <si>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</si>
  <si>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</si>
  <si>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</si>
  <si>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</si>
  <si>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</si>
  <si>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</si>
  <si>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</si>
  <si>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</si>
  <si>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</si>
  <si>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</si>
  <si>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</si>
  <si>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</si>
  <si>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</si>
  <si>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</si>
  <si>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</si>
  <si>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</si>
  <si>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</si>
  <si>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</si>
  <si>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</si>
  <si>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</si>
  <si>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</si>
  <si>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</si>
  <si>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</si>
  <si>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</si>
  <si>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</si>
  <si>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</si>
  <si>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</si>
  <si>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</si>
  <si>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</si>
  <si>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</si>
  <si>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</si>
  <si>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</si>
  <si>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</si>
  <si>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</si>
  <si>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</si>
  <si>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</si>
  <si>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</si>
  <si>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</si>
  <si>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</si>
  <si>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</si>
  <si>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</si>
  <si>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</si>
  <si>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</si>
  <si>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</si>
  <si>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</si>
  <si>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</si>
  <si>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</si>
  <si>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</si>
  <si>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</si>
  <si>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</si>
  <si>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</si>
  <si>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</si>
  <si>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</si>
  <si>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</si>
  <si>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</si>
  <si>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</si>
  <si>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</si>
  <si>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</si>
  <si>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</si>
  <si>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</si>
  <si>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</si>
  <si>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</si>
  <si>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</si>
  <si>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</si>
  <si>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</si>
  <si>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</si>
  <si>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</si>
  <si>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</si>
  <si>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</si>
  <si>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</si>
  <si>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</si>
  <si>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</si>
  <si>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</si>
  <si>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</si>
  <si>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</si>
  <si>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</si>
  <si>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</si>
  <si>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</si>
  <si>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</si>
  <si>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</si>
  <si>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</si>
  <si>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</si>
  <si>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</si>
  <si>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</si>
  <si>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</si>
  <si>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</si>
  <si>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</si>
  <si>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</si>
  <si>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</si>
  <si>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</si>
  <si>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</si>
  <si>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</si>
  <si>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</si>
  <si>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</si>
  <si>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</si>
  <si>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</si>
  <si>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</si>
  <si>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</si>
  <si>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</si>
  <si>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</si>
  <si>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</si>
  <si>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</si>
  <si>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</si>
  <si>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</si>
  <si>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</si>
  <si>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</si>
  <si>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</si>
  <si>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</si>
  <si>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</si>
  <si>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</si>
  <si>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</si>
  <si>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</si>
  <si>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</si>
  <si>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</si>
  <si>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</si>
  <si>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</si>
  <si>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</si>
  <si>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</si>
  <si>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</si>
  <si>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</si>
  <si>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</si>
  <si>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</si>
  <si>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</si>
  <si>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</si>
  <si>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</si>
  <si>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</si>
  <si>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</si>
  <si>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</si>
  <si>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</si>
  <si>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</si>
  <si>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</si>
  <si>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</si>
  <si>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</si>
  <si>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</si>
  <si>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</si>
  <si>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</si>
  <si>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</si>
  <si>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</si>
  <si>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</si>
  <si>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</si>
  <si>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</si>
  <si>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</si>
  <si>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</si>
  <si>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</si>
  <si>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</si>
  <si>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</si>
  <si>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</si>
  <si>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</si>
  <si>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</si>
  <si>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</si>
  <si>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</si>
  <si>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</si>
  <si>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</si>
  <si>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</si>
  <si>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</si>
  <si>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</si>
  <si>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</si>
  <si>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</si>
  <si>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</si>
  <si>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</si>
  <si>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</si>
  <si>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</si>
  <si>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</si>
  <si>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</si>
  <si>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</si>
  <si>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</si>
  <si>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</si>
  <si>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</si>
  <si>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</si>
  <si>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</si>
  <si>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</si>
  <si>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</si>
  <si>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</si>
  <si>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</si>
  <si>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</si>
  <si>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</si>
  <si>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</si>
  <si>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</si>
  <si>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</si>
  <si>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</si>
  <si>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</si>
  <si>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</si>
  <si>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</si>
  <si>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</si>
  <si>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</si>
  <si>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</si>
  <si>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</si>
  <si>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</si>
  <si>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</si>
  <si>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</si>
  <si>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</si>
  <si>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</si>
  <si>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</si>
  <si>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</si>
  <si>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</si>
  <si>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</si>
  <si>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</si>
  <si>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</si>
  <si>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</si>
  <si>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</si>
  <si>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</si>
  <si>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</si>
  <si>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</si>
  <si>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</si>
  <si>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</si>
  <si>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</si>
  <si>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</si>
  <si>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</si>
  <si>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</si>
  <si>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</si>
  <si>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</si>
  <si>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</si>
  <si>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</si>
  <si>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</si>
  <si>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</si>
  <si>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</si>
  <si>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</si>
  <si>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</si>
  <si>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</si>
  <si>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</si>
  <si>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</si>
  <si>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</si>
  <si>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</si>
  <si>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</si>
  <si>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</si>
  <si>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</si>
  <si>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</si>
  <si>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</si>
  <si>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</si>
  <si>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</si>
  <si>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</si>
  <si>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</si>
  <si>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</si>
  <si>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</si>
  <si>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</si>
  <si>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</si>
  <si>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</si>
  <si>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</si>
  <si>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</si>
  <si>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</si>
  <si>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</si>
  <si>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</si>
  <si>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</si>
  <si>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</si>
  <si>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</si>
  <si>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</si>
  <si>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</si>
  <si>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</si>
  <si>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</si>
  <si>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</si>
  <si>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</si>
  <si>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</si>
  <si>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</si>
  <si>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</si>
  <si>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</si>
  <si>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</si>
  <si>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</si>
  <si>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</si>
  <si>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</si>
  <si>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</si>
  <si>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</si>
  <si>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</si>
  <si>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</si>
  <si>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</si>
  <si>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</si>
  <si>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</si>
  <si>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</si>
  <si>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</si>
  <si>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</si>
  <si>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</si>
  <si>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</si>
  <si>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</si>
  <si>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</si>
  <si>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</si>
  <si>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</si>
  <si>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</si>
  <si>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</si>
  <si>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</si>
  <si>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</si>
  <si>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</si>
  <si>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</si>
  <si>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</si>
  <si>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</si>
  <si>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</si>
  <si>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</si>
  <si>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</si>
  <si>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</si>
  <si>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</si>
  <si>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</si>
  <si>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</si>
  <si>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</si>
  <si>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</si>
  <si>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</si>
  <si>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</si>
  <si>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</si>
  <si>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</si>
  <si>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</si>
  <si>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</si>
  <si>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</si>
  <si>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</si>
  <si>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</si>
  <si>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</si>
  <si>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</si>
  <si>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</si>
  <si>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</si>
  <si>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</si>
  <si>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</si>
  <si>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</si>
  <si>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</si>
  <si>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</si>
  <si>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</si>
  <si>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</si>
  <si>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</si>
  <si>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</si>
  <si>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</si>
  <si>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</si>
  <si>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</si>
  <si>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</si>
  <si>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</si>
  <si>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</si>
  <si>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</si>
  <si>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</si>
  <si>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</si>
  <si>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</si>
  <si>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</si>
  <si>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</si>
  <si>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</si>
  <si>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</si>
  <si>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</si>
  <si>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</si>
  <si>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</si>
  <si>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</si>
  <si>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</si>
  <si>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</si>
  <si>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</si>
  <si>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</si>
  <si>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</si>
  <si>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</si>
  <si>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</si>
  <si>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</si>
  <si>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</si>
  <si>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</si>
  <si>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</si>
  <si>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</si>
  <si>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</si>
  <si>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</si>
  <si>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</si>
  <si>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</si>
  <si>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</si>
  <si>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</si>
  <si>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</si>
  <si>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</si>
  <si>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</si>
  <si>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</si>
  <si>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</si>
  <si>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</si>
  <si>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</si>
  <si>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</si>
  <si>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</si>
  <si>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</si>
  <si>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</si>
  <si>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</si>
  <si>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</si>
  <si>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</si>
  <si>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</si>
  <si>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</si>
  <si>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</si>
  <si>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</si>
  <si>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</si>
  <si>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</si>
  <si>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</si>
  <si>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</si>
  <si>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</si>
  <si>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</si>
  <si>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</si>
  <si>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</si>
  <si>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</si>
  <si>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</si>
  <si>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</si>
  <si>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</si>
  <si>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</si>
  <si>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</si>
  <si>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</si>
  <si>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</si>
  <si>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</si>
  <si>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</si>
  <si>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</si>
  <si>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</si>
  <si>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</si>
  <si>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</si>
  <si>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</si>
  <si>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</si>
  <si>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</si>
  <si>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</si>
  <si>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</si>
  <si>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</si>
  <si>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</si>
  <si>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</si>
  <si>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</si>
  <si>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</si>
  <si>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</si>
  <si>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</si>
  <si>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</si>
  <si>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</si>
  <si>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</si>
  <si>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</si>
  <si>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</si>
  <si>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</si>
  <si>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</si>
  <si>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</si>
  <si>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</si>
  <si>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</si>
  <si>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</si>
  <si>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</si>
  <si>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</si>
  <si>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</si>
  <si>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</si>
  <si>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</si>
  <si>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</si>
  <si>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</si>
  <si>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</si>
  <si>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</si>
  <si>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</si>
  <si>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</si>
  <si>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</si>
  <si>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</si>
  <si>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</si>
  <si>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</si>
  <si>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</si>
  <si>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</si>
  <si>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</si>
  <si>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</si>
  <si>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</si>
  <si>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</si>
  <si>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</si>
  <si>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</si>
  <si>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</si>
  <si>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</si>
  <si>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</si>
  <si>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</si>
  <si>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</si>
  <si>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</si>
  <si>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</si>
  <si>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</si>
  <si>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</si>
  <si>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</si>
  <si>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</si>
  <si>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</si>
  <si>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</si>
  <si>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</si>
  <si>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</si>
  <si>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</si>
  <si>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</si>
  <si>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</si>
  <si>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</si>
  <si>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</si>
  <si>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</si>
  <si>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</si>
  <si>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</si>
  <si>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</si>
  <si>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</si>
  <si>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</si>
  <si>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</si>
  <si>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</si>
  <si>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</si>
  <si>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</si>
  <si>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</si>
  <si>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</si>
  <si>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</si>
  <si>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</si>
  <si>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</si>
  <si>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</si>
  <si>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</si>
  <si>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</si>
  <si>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</si>
  <si>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</si>
  <si>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</si>
  <si>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</si>
  <si>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</si>
  <si>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</si>
  <si>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</si>
  <si>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</si>
  <si>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</si>
  <si>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</si>
  <si>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</si>
  <si>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</si>
  <si>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</si>
  <si>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</si>
  <si>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</si>
  <si>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</si>
  <si>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</si>
  <si>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</si>
  <si>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</si>
  <si>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</si>
  <si>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</si>
  <si>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</si>
  <si>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</si>
  <si>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</si>
  <si>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</si>
  <si>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</si>
  <si>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</si>
  <si>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</si>
  <si>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</si>
  <si>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</si>
  <si>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</si>
  <si>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</si>
  <si>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</si>
  <si>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</si>
  <si>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</si>
  <si>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</si>
  <si>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</si>
  <si>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</si>
  <si>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</si>
  <si>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</si>
  <si>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</si>
  <si>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</si>
  <si>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</si>
  <si>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</si>
  <si>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</si>
  <si>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</si>
  <si>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</si>
  <si>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</si>
  <si>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</si>
  <si>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</si>
  <si>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</si>
  <si>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</si>
  <si>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</si>
  <si>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</si>
  <si>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</si>
  <si>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</si>
  <si>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</si>
  <si>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</si>
  <si>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</si>
  <si>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</si>
  <si>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</si>
  <si>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</si>
  <si>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</si>
  <si>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</si>
  <si>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</si>
  <si>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</si>
  <si>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</si>
  <si>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</si>
  <si>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</si>
  <si>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</si>
  <si>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</si>
  <si>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</si>
  <si>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</si>
  <si>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</si>
  <si>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</si>
  <si>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</si>
  <si>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</si>
  <si>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</si>
  <si>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</si>
  <si>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</si>
  <si>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</si>
  <si>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</si>
  <si>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</si>
  <si>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</si>
  <si>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</si>
  <si>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</si>
  <si>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</si>
  <si>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</si>
  <si>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</si>
  <si>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</si>
  <si>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</si>
  <si>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</si>
  <si>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</si>
  <si>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</si>
  <si>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</si>
  <si>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</si>
  <si>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</si>
  <si>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</si>
  <si>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</si>
  <si>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</si>
  <si>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</si>
  <si>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</si>
  <si>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</si>
  <si>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</si>
  <si>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</si>
  <si>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</si>
  <si>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</si>
  <si>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</si>
  <si>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</si>
  <si>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</si>
  <si>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</si>
  <si>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</si>
  <si>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</si>
  <si>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</si>
  <si>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</si>
  <si>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</si>
  <si>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</si>
  <si>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</si>
  <si>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</si>
  <si>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</si>
  <si>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</si>
  <si>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</si>
  <si>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</si>
  <si>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</si>
  <si>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</si>
  <si>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</si>
  <si>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</si>
  <si>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</si>
  <si>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</si>
  <si>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</si>
  <si>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</si>
  <si>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</si>
  <si>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</si>
  <si>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</si>
  <si>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</si>
  <si>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</si>
  <si>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</si>
  <si>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</si>
  <si>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</si>
  <si>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</si>
  <si>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</si>
  <si>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</si>
  <si>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</si>
  <si>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</si>
  <si>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</si>
  <si>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</si>
  <si>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</si>
  <si>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</si>
  <si>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</si>
  <si>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</si>
  <si>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</si>
  <si>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</si>
  <si>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</si>
  <si>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</si>
  <si>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</si>
  <si>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</si>
  <si>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</si>
  <si>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</si>
  <si>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</si>
  <si>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</si>
  <si>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</si>
  <si>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</si>
  <si>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</si>
  <si>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</si>
  <si>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</si>
  <si>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</si>
  <si>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</si>
  <si>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</si>
  <si>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</si>
  <si>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</si>
  <si>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</si>
  <si>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</si>
  <si>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</si>
  <si>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</si>
  <si>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</si>
  <si>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</si>
  <si>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</si>
  <si>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</si>
  <si>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</si>
  <si>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</si>
  <si>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</si>
  <si>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</si>
  <si>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</si>
  <si>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</si>
  <si>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</si>
  <si>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</si>
  <si>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</si>
  <si>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</si>
  <si>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</si>
  <si>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</si>
  <si>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</si>
  <si>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</si>
  <si>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</si>
  <si>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</si>
  <si>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</si>
  <si>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</si>
  <si>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</si>
  <si>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</si>
  <si>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</si>
  <si>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</si>
  <si>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</si>
  <si>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</si>
  <si>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</si>
  <si>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</si>
  <si>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</si>
  <si>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</si>
  <si>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</si>
  <si>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</si>
  <si>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</si>
  <si>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</si>
  <si>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</si>
  <si>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</si>
  <si>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</si>
  <si>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</si>
  <si>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</si>
  <si>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</si>
  <si>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</si>
  <si>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</si>
  <si>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</si>
  <si>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</si>
  <si>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</si>
  <si>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</si>
  <si>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</si>
  <si>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</si>
  <si>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</si>
  <si>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</si>
  <si>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</si>
  <si>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</si>
  <si>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</si>
  <si>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</si>
  <si>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</si>
  <si>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</si>
  <si>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</si>
  <si>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</si>
  <si>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</si>
  <si>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</si>
  <si>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</si>
  <si>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</si>
  <si>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</si>
  <si>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</si>
  <si>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</si>
  <si>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</si>
  <si>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</si>
  <si>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</si>
  <si>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</si>
  <si>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</si>
  <si>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</si>
  <si>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</si>
  <si>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</si>
  <si>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</si>
  <si>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</si>
  <si>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</si>
  <si>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</si>
  <si>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</si>
  <si>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</si>
  <si>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</si>
  <si>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</si>
  <si>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</si>
  <si>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</si>
  <si>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</si>
  <si>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</si>
  <si>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</si>
  <si>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</si>
  <si>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</si>
  <si>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</si>
  <si>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</si>
  <si>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</si>
  <si>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</si>
  <si>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</si>
  <si>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</si>
  <si>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</si>
  <si>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</si>
  <si>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</si>
  <si>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</si>
  <si>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</si>
  <si>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</si>
  <si>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</si>
  <si>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</si>
  <si>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</si>
  <si>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</si>
  <si>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</si>
  <si>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</si>
  <si>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</si>
  <si>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</si>
  <si>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</si>
  <si>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</si>
  <si>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</si>
  <si>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</si>
  <si>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</si>
  <si>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</si>
  <si>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</si>
  <si>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</si>
  <si>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</si>
  <si>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</si>
  <si>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</si>
  <si>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</si>
  <si>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</si>
  <si>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</si>
  <si>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</si>
  <si>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</si>
  <si>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</si>
  <si>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</si>
  <si>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</si>
  <si>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</si>
  <si>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</si>
  <si>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</si>
  <si>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</si>
  <si>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</si>
  <si>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</si>
  <si>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</si>
  <si>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</si>
  <si>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</si>
  <si>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</si>
  <si>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</si>
  <si>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</si>
  <si>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</si>
  <si>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</si>
  <si>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</si>
  <si>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</si>
  <si>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</si>
  <si>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</si>
  <si>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</si>
  <si>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</si>
  <si>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</si>
  <si>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</si>
  <si>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</si>
  <si>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</si>
  <si>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</si>
  <si>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</si>
  <si>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</si>
  <si>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</si>
  <si>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</si>
  <si>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</si>
  <si>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</si>
  <si>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</si>
  <si>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</si>
  <si>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</si>
  <si>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</si>
  <si>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</si>
  <si>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</si>
  <si>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</si>
  <si>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</si>
  <si>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</si>
  <si>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</si>
  <si>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</si>
  <si>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</si>
  <si>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</si>
  <si>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</si>
  <si>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</si>
  <si>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</si>
  <si>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</si>
  <si>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</si>
  <si>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</si>
  <si>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</si>
  <si>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</si>
  <si>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</si>
  <si>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</si>
  <si>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</si>
  <si>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</si>
  <si>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</si>
  <si>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</si>
  <si>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</si>
  <si>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</si>
  <si>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</si>
  <si>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</si>
  <si>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</si>
  <si>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</si>
  <si>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</si>
  <si>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</si>
  <si>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</si>
  <si>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</si>
  <si>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</si>
  <si>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</si>
  <si>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</si>
  <si>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</si>
  <si>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</si>
  <si>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</si>
  <si>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</si>
  <si>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</si>
  <si>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</si>
  <si>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</si>
  <si>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</si>
  <si>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</si>
  <si>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</si>
  <si>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</si>
  <si>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</si>
  <si>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</si>
  <si>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</si>
  <si>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</si>
  <si>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</si>
  <si>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</si>
  <si>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</si>
  <si>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</si>
  <si>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</si>
  <si>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</si>
  <si>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</si>
  <si>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</si>
  <si>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</si>
  <si>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</si>
  <si>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</si>
  <si>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</si>
  <si>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</si>
  <si>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</si>
  <si>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</si>
  <si>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</si>
  <si>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</si>
  <si>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</si>
  <si>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</si>
  <si>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</si>
  <si>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</si>
  <si>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</si>
  <si>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</si>
  <si>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</si>
  <si>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</si>
  <si>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</si>
  <si>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</si>
  <si>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</si>
  <si>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</si>
  <si>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</si>
  <si>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</si>
  <si>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</si>
  <si>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</si>
  <si>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</si>
  <si>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</si>
  <si>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</si>
  <si>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</si>
  <si>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</si>
  <si>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</si>
  <si>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</si>
  <si>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</si>
  <si>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</si>
  <si>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</si>
  <si>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</si>
  <si>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</si>
  <si>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</si>
  <si>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</si>
  <si>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</si>
  <si>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</si>
  <si>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</si>
  <si>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</si>
  <si>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</si>
  <si>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</si>
  <si>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</si>
  <si>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</si>
  <si>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</si>
  <si>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</si>
  <si>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</si>
  <si>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</si>
  <si>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</si>
  <si>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</si>
  <si>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</si>
  <si>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</si>
  <si>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</si>
  <si>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</si>
  <si>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</si>
  <si>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</si>
  <si>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</si>
  <si>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</si>
  <si>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</si>
  <si>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</si>
  <si>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</si>
  <si>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</si>
  <si>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</si>
  <si>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</si>
  <si>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</si>
  <si>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</si>
  <si>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</si>
  <si>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</si>
  <si>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</si>
  <si>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</si>
  <si>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</si>
  <si>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</si>
  <si>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</si>
  <si>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</si>
  <si>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</si>
  <si>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</si>
  <si>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</si>
  <si>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</si>
  <si>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</si>
  <si>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</si>
  <si>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</si>
  <si>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</si>
  <si>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</si>
  <si>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</si>
  <si>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</si>
  <si>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</si>
  <si>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</si>
  <si>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</si>
  <si>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</si>
  <si>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</si>
  <si>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</si>
  <si>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</si>
  <si>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</si>
  <si>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</si>
  <si>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</si>
  <si>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</si>
  <si>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</si>
  <si>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</si>
  <si>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</si>
  <si>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</si>
  <si>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</si>
  <si>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</si>
  <si>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</si>
  <si>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</si>
  <si>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</si>
  <si>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</si>
  <si>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</si>
  <si>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</si>
  <si>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</si>
  <si>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</si>
  <si>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</si>
  <si>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</si>
  <si>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</si>
  <si>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</si>
  <si>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</si>
  <si>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</si>
  <si>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</si>
  <si>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</si>
  <si>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</si>
  <si>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</si>
  <si>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</si>
  <si>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</si>
  <si>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</si>
  <si>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</si>
  <si>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</si>
  <si>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</si>
  <si>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</si>
  <si>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</si>
  <si>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</si>
  <si>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</si>
  <si>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</si>
  <si>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</si>
  <si>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</si>
  <si>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</si>
  <si>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</si>
  <si>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</si>
  <si>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</si>
  <si>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</si>
  <si>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</si>
  <si>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</si>
  <si>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</si>
  <si>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</si>
  <si>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</si>
  <si>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</si>
  <si>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</si>
  <si>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</si>
  <si>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</si>
  <si>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</si>
  <si>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</si>
  <si>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</si>
  <si>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</si>
  <si>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</si>
  <si>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</si>
  <si>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</si>
  <si>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</si>
  <si>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</si>
  <si>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</si>
  <si>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</si>
  <si>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</si>
  <si>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</si>
  <si>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</si>
  <si>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</si>
  <si>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</si>
  <si>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</si>
  <si>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</si>
  <si>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</si>
  <si>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</si>
  <si>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</si>
  <si>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</si>
  <si>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</si>
  <si>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</si>
  <si>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</si>
  <si>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</si>
  <si>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</si>
  <si>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</si>
  <si>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</si>
  <si>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</si>
  <si>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</si>
  <si>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</si>
  <si>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</si>
  <si>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</si>
  <si>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</si>
  <si>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</si>
  <si>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</si>
  <si>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</si>
  <si>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</si>
  <si>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</si>
  <si>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</si>
  <si>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</si>
  <si>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</si>
  <si>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</si>
  <si>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</si>
  <si>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</si>
  <si>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</si>
  <si>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</si>
  <si>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</si>
  <si>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</si>
  <si>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</si>
  <si>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</si>
  <si>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</si>
  <si>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</si>
  <si>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</si>
  <si>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</si>
  <si>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</si>
  <si>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</si>
  <si>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</si>
  <si>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</si>
  <si>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</si>
  <si>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</si>
  <si>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</si>
  <si>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</si>
  <si>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</si>
  <si>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</si>
  <si>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</si>
  <si>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</si>
  <si>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</si>
  <si>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</si>
  <si>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</si>
  <si>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</si>
  <si>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</si>
  <si>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</si>
  <si>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</si>
  <si>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</si>
  <si>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</si>
  <si>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</si>
  <si>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</si>
  <si>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</si>
  <si>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</si>
  <si>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</si>
  <si>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</si>
  <si>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</si>
  <si>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</si>
  <si>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</si>
  <si>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</si>
  <si>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</si>
  <si>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</si>
  <si>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</si>
  <si>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</si>
  <si>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</si>
  <si>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</si>
  <si>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</si>
  <si>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</si>
  <si>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</si>
  <si>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</si>
  <si>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</si>
  <si>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</si>
  <si>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</si>
  <si>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</si>
  <si>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</si>
  <si>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</si>
  <si>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</si>
  <si>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</si>
  <si>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</si>
  <si>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</si>
  <si>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</si>
  <si>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</si>
  <si>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</si>
  <si>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</si>
  <si>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</si>
  <si>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</si>
  <si>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</si>
  <si>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</si>
  <si>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</si>
  <si>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</si>
  <si>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</si>
  <si>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</si>
  <si>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</si>
  <si>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</si>
  <si>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</si>
  <si>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</si>
  <si>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</si>
  <si>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</si>
  <si>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</si>
  <si>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</si>
  <si>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</si>
  <si>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</si>
  <si>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</si>
  <si>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</si>
  <si>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</si>
  <si>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</si>
  <si>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</si>
  <si>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</si>
  <si>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</si>
  <si>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</si>
  <si>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</si>
  <si>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</si>
  <si>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</si>
  <si>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</si>
  <si>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</si>
  <si>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</si>
  <si>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</si>
  <si>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</si>
  <si>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</si>
  <si>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</si>
  <si>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</si>
  <si>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</si>
  <si>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</si>
  <si>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</si>
  <si>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</si>
  <si>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</si>
  <si>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</si>
  <si>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</si>
  <si>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</si>
  <si>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</si>
  <si>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</si>
  <si>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</si>
  <si>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</si>
  <si>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</si>
  <si>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</si>
  <si>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</si>
  <si>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</si>
  <si>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</si>
  <si>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</si>
  <si>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</si>
  <si>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</si>
  <si>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</si>
  <si>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</si>
  <si>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</si>
  <si>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</si>
  <si>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</si>
  <si>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</si>
  <si>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</si>
  <si>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</si>
  <si>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</si>
  <si>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</si>
  <si>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</si>
  <si>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</si>
  <si>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</si>
  <si>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</si>
  <si>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</si>
  <si>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</si>
  <si>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</si>
  <si>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</si>
  <si>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</si>
  <si>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</si>
  <si>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</si>
  <si>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</si>
  <si>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</si>
  <si>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</si>
  <si>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</si>
  <si>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</si>
  <si>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</si>
  <si>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</si>
  <si>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</si>
  <si>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</si>
  <si>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</si>
  <si>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</si>
  <si>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</si>
  <si>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</si>
  <si>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</si>
  <si>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</si>
  <si>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</si>
  <si>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</si>
  <si>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</si>
  <si>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</si>
  <si>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</si>
  <si>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</si>
  <si>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</si>
  <si>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</si>
  <si>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</si>
  <si>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</si>
  <si>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</si>
  <si>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</si>
  <si>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</si>
  <si>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</si>
  <si>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</si>
  <si>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</si>
  <si>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</si>
  <si>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</si>
  <si>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</si>
  <si>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</si>
  <si>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</si>
  <si>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</si>
  <si>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</si>
  <si>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</si>
  <si>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</si>
  <si>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</si>
  <si>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</si>
  <si>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</si>
  <si>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</si>
  <si>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</si>
  <si>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</si>
  <si>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</si>
  <si>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</si>
  <si>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</si>
  <si>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</si>
  <si>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</si>
  <si>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</si>
  <si>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</si>
  <si>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</si>
  <si>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</si>
  <si>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</si>
  <si>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</si>
  <si>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</si>
  <si>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</si>
  <si>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</si>
  <si>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</si>
  <si>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</si>
  <si>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</si>
  <si>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</si>
  <si>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</si>
  <si>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</si>
  <si>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</si>
  <si>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</si>
  <si>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</si>
  <si>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</si>
  <si>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</si>
  <si>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</si>
  <si>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</si>
  <si>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</si>
  <si>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</si>
  <si>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</si>
  <si>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</si>
  <si>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</si>
  <si>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</si>
  <si>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</si>
  <si>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</si>
  <si>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</si>
  <si>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</si>
  <si>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</si>
  <si>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</si>
  <si>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</si>
  <si>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</si>
  <si>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</si>
  <si>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</si>
  <si>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</si>
  <si>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</si>
  <si>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</si>
  <si>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</si>
  <si>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</si>
  <si>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</si>
  <si>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</si>
  <si>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</si>
  <si>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</si>
  <si>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</si>
  <si>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</si>
  <si>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</si>
  <si>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</si>
  <si>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</si>
  <si>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</si>
  <si>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</si>
  <si>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</si>
  <si>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</si>
  <si>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</si>
  <si>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</si>
  <si>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</si>
  <si>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</si>
  <si>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</si>
  <si>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</si>
  <si>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</si>
  <si>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</si>
  <si>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</si>
  <si>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</si>
  <si>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</si>
  <si>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</si>
  <si>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</si>
  <si>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</si>
  <si>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</si>
  <si>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</si>
  <si>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</si>
  <si>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</si>
  <si>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</si>
  <si>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</si>
  <si>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</si>
  <si>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</si>
  <si>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</si>
  <si>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</si>
  <si>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</si>
  <si>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</si>
  <si>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</si>
  <si>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</si>
  <si>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</si>
  <si>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</si>
  <si>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</si>
  <si>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</si>
  <si>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</si>
  <si>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</si>
  <si>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</si>
  <si>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</si>
  <si>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</si>
  <si>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</si>
  <si>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</si>
  <si>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</si>
  <si>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</si>
  <si>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</si>
  <si>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</si>
  <si>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</si>
  <si>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</si>
  <si>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</si>
  <si>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</si>
  <si>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</si>
  <si>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</si>
  <si>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</si>
  <si>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</si>
  <si>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</si>
  <si>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</si>
  <si>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</si>
  <si>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</si>
  <si>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</si>
  <si>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</si>
  <si>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</si>
  <si>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</si>
  <si>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</si>
  <si>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</si>
  <si>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</si>
  <si>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</si>
  <si>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</si>
  <si>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</si>
  <si>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</si>
  <si>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</si>
  <si>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</si>
  <si>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</si>
  <si>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</si>
  <si>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</si>
  <si>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</si>
  <si>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</si>
  <si>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</si>
  <si>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</si>
  <si>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</si>
  <si>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</si>
  <si>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</si>
  <si>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</si>
  <si>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</si>
  <si>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</si>
  <si>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</si>
  <si>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</si>
  <si>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</si>
  <si>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</si>
  <si>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</si>
  <si>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</si>
  <si>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</si>
  <si>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</si>
  <si>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</si>
  <si>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</si>
  <si>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</si>
  <si>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</si>
  <si>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</si>
  <si>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</si>
  <si>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</si>
  <si>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</si>
  <si>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</si>
  <si>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</si>
  <si>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</si>
  <si>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</si>
  <si>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</si>
  <si>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</si>
  <si>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</si>
  <si>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</si>
  <si>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</si>
  <si>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</si>
  <si>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</si>
  <si>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</si>
  <si>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</si>
  <si>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</si>
  <si>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</si>
  <si>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</si>
  <si>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</si>
  <si>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</si>
  <si>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</si>
  <si>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</si>
  <si>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</si>
  <si>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</si>
  <si>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</si>
  <si>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</si>
  <si>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</si>
  <si>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</si>
  <si>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</si>
  <si>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</si>
  <si>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</si>
  <si>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</si>
  <si>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</si>
  <si>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</si>
  <si>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</si>
  <si>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</si>
  <si>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</si>
  <si>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</si>
  <si>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</si>
  <si>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</si>
  <si>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</si>
  <si>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</si>
  <si>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</si>
  <si>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</si>
  <si>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</si>
  <si>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</si>
  <si>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</si>
  <si>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</si>
  <si>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</si>
  <si>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</si>
  <si>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</si>
  <si>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</si>
  <si>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</si>
  <si>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</si>
  <si>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</si>
  <si>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</si>
  <si>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</si>
  <si>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</si>
  <si>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</si>
  <si>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</si>
  <si>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</si>
  <si>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</si>
  <si>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</si>
  <si>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</si>
  <si>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</si>
  <si>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</si>
  <si>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</si>
  <si>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</si>
  <si>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</si>
  <si>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</si>
  <si>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</si>
  <si>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</si>
  <si>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</si>
  <si>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</si>
  <si>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</si>
  <si>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</si>
  <si>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</si>
  <si>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</si>
  <si>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</si>
  <si>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</si>
  <si>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</si>
  <si>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</si>
  <si>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</si>
  <si>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</si>
  <si>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</si>
  <si>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</si>
  <si>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</si>
  <si>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</si>
  <si>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</si>
  <si>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</si>
  <si>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</si>
  <si>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</si>
  <si>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</si>
  <si>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</si>
  <si>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</si>
  <si>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</si>
  <si>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</si>
  <si>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</si>
  <si>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</si>
  <si>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</si>
  <si>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</si>
  <si>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</si>
  <si>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</si>
  <si>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</si>
  <si>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</si>
  <si>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</si>
  <si>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</si>
  <si>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</si>
  <si>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</si>
  <si>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</si>
  <si>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</si>
  <si>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</si>
  <si>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</si>
  <si>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</si>
  <si>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</si>
  <si>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</si>
  <si>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</si>
  <si>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</si>
  <si>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</si>
  <si>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</si>
  <si>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</si>
  <si>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</si>
  <si>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</si>
  <si>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</si>
  <si>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</si>
  <si>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</si>
  <si>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</si>
  <si>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</si>
  <si>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</si>
  <si>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</si>
  <si>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</si>
  <si>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</si>
  <si>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</si>
  <si>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</si>
  <si>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</si>
  <si>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</si>
  <si>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</si>
  <si>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</si>
  <si>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</si>
  <si>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</si>
  <si>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</si>
  <si>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</si>
  <si>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</si>
  <si>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</si>
  <si>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</si>
  <si>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</si>
  <si>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</si>
  <si>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</si>
  <si>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</si>
  <si>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</si>
  <si>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</si>
  <si>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</si>
  <si>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</si>
  <si>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</si>
  <si>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</si>
  <si>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</si>
  <si>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</si>
  <si>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</si>
  <si>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</si>
  <si>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</si>
  <si>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</si>
  <si>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</si>
  <si>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</si>
  <si>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</si>
  <si>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</si>
  <si>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</si>
  <si>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</si>
  <si>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</si>
  <si>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</si>
  <si>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</si>
  <si>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</si>
  <si>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</si>
  <si>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</si>
  <si>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</si>
  <si>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</si>
  <si>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</si>
  <si>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</si>
  <si>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</si>
  <si>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</si>
  <si>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</si>
  <si>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</si>
  <si>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</si>
  <si>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</si>
  <si>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</si>
  <si>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</si>
  <si>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</si>
  <si>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</si>
  <si>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</si>
  <si>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</si>
  <si>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</si>
  <si>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</si>
  <si>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</si>
  <si>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</si>
  <si>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</si>
  <si>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</si>
  <si>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</si>
  <si>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</si>
  <si>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</si>
  <si>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</si>
  <si>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</si>
  <si>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</si>
  <si>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</si>
  <si>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</si>
  <si>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</si>
  <si>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</si>
  <si>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</si>
  <si>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</si>
  <si>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</si>
  <si>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</si>
  <si>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</si>
  <si>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</si>
  <si>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</si>
  <si>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</si>
  <si>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</si>
  <si>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</si>
  <si>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</si>
  <si>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</si>
  <si>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</si>
  <si>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</si>
  <si>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</si>
  <si>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</si>
  <si>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</si>
  <si>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</si>
  <si>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</si>
  <si>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</si>
  <si>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</si>
  <si>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</si>
  <si>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</si>
  <si>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</si>
  <si>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</si>
  <si>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</si>
  <si>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</si>
  <si>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</si>
  <si>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</si>
  <si>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</si>
  <si>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</si>
  <si>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</si>
  <si>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</si>
  <si>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</si>
  <si>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</si>
  <si>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</si>
  <si>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</si>
  <si>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</si>
  <si>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</si>
  <si>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</si>
  <si>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</si>
  <si>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</si>
  <si>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</si>
  <si>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</si>
  <si>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</si>
  <si>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</si>
  <si>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</si>
  <si>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</si>
  <si>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</si>
  <si>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</si>
  <si>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</si>
  <si>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</si>
  <si>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</si>
  <si>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</si>
  <si>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</si>
  <si>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</si>
  <si>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</si>
  <si>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</si>
  <si>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</si>
  <si>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</si>
  <si>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</si>
  <si>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</si>
  <si>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</si>
  <si>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</si>
  <si>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</si>
  <si>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</si>
  <si>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</si>
  <si>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</si>
  <si>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</si>
  <si>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</si>
  <si>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</si>
  <si>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</si>
  <si>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</si>
  <si>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</si>
  <si>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</si>
  <si>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</si>
  <si>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</si>
  <si>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</si>
  <si>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</si>
  <si>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</si>
  <si>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</si>
  <si>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</si>
  <si>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</si>
  <si>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</si>
  <si>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</si>
  <si>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</si>
  <si>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</si>
  <si>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</si>
  <si>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</si>
  <si>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</si>
  <si>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</si>
  <si>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</si>
  <si>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</si>
  <si>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</si>
  <si>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</si>
  <si>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</si>
  <si>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</si>
  <si>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</si>
  <si>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</si>
  <si>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</si>
  <si>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</si>
  <si>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</si>
  <si>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</si>
  <si>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</si>
  <si>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</si>
  <si>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</si>
  <si>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</si>
  <si>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</si>
  <si>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</si>
  <si>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</si>
  <si>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</si>
  <si>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</si>
  <si>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</si>
  <si>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</si>
  <si>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</si>
  <si>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</si>
  <si>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</si>
  <si>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</si>
  <si>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</si>
  <si>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</si>
  <si>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</si>
  <si>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</si>
  <si>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</si>
  <si>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</si>
  <si>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</si>
  <si>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</si>
  <si>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</si>
  <si>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</si>
  <si>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</si>
  <si>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</si>
  <si>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</si>
  <si>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</si>
  <si>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</si>
  <si>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</si>
  <si>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</si>
  <si>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</si>
  <si>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</si>
  <si>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</si>
  <si>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</si>
  <si>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</si>
  <si>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</si>
  <si>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</si>
  <si>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</si>
  <si>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</si>
  <si>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</si>
  <si>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</si>
  <si>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</si>
  <si>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</si>
  <si>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</si>
  <si>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</si>
  <si>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</si>
  <si>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</si>
  <si>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</si>
  <si>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</si>
  <si>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</si>
  <si>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</si>
  <si>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</si>
  <si>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</si>
  <si>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</si>
  <si>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</si>
  <si>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</si>
  <si>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</si>
  <si>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</si>
  <si>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</si>
  <si>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</si>
  <si>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</si>
  <si>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</si>
  <si>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</si>
  <si>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</si>
  <si>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</si>
  <si>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</si>
  <si>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</si>
  <si>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</si>
  <si>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</si>
  <si>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</si>
  <si>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</si>
  <si>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</si>
  <si>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</si>
  <si>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</si>
  <si>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</si>
  <si>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</si>
  <si>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</si>
  <si>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</si>
  <si>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</si>
  <si>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</si>
  <si>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</si>
  <si>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</si>
  <si>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</si>
  <si>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</si>
  <si>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</si>
  <si>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</si>
  <si>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</si>
  <si>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</si>
  <si>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</si>
  <si>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</si>
  <si>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</si>
  <si>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</si>
  <si>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</si>
  <si>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</si>
  <si>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</si>
  <si>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</si>
  <si>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</si>
  <si>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</si>
  <si>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</si>
  <si>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</si>
  <si>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</si>
  <si>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</si>
  <si>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</si>
  <si>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</si>
  <si>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</si>
  <si>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</si>
  <si>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</si>
  <si>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</si>
  <si>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</si>
  <si>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</si>
  <si>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</si>
  <si>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</si>
  <si>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</si>
  <si>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</si>
  <si>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</si>
  <si>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</si>
  <si>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</si>
  <si>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</si>
  <si>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</si>
  <si>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</si>
  <si>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</si>
  <si>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</si>
  <si>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</si>
  <si>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</si>
  <si>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</si>
  <si>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</si>
  <si>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</si>
  <si>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</si>
  <si>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</si>
  <si>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</si>
  <si>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</si>
  <si>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</si>
  <si>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</si>
  <si>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</si>
  <si>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</si>
  <si>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</si>
  <si>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</si>
  <si>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</si>
  <si>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</si>
  <si>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</si>
  <si>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</si>
  <si>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</si>
  <si>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</si>
  <si>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</si>
  <si>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</si>
  <si>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</si>
  <si>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</si>
  <si>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</si>
  <si>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</si>
  <si>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</si>
  <si>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</si>
  <si>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</si>
  <si>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</si>
  <si>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</si>
  <si>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</si>
  <si>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</si>
  <si>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</si>
  <si>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</si>
  <si>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</si>
  <si>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</si>
  <si>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</si>
  <si>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</si>
  <si>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</si>
  <si>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</si>
  <si>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</si>
  <si>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</si>
  <si>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</si>
  <si>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</si>
  <si>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</si>
  <si>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</si>
  <si>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</si>
  <si>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</si>
  <si>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</si>
  <si>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</si>
  <si>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</si>
  <si>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</si>
  <si>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</si>
  <si>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</si>
  <si>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</si>
  <si>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</si>
  <si>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</si>
  <si>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</si>
  <si>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</si>
  <si>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</si>
  <si>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</si>
  <si>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</si>
  <si>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</si>
  <si>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</si>
  <si>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</si>
  <si>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</si>
  <si>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</si>
  <si>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</si>
  <si>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</si>
  <si>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</si>
  <si>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</si>
  <si>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</si>
  <si>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</si>
  <si>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</si>
  <si>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</si>
  <si>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</si>
  <si>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</si>
  <si>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</si>
  <si>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</si>
  <si>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</si>
  <si>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</si>
  <si>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</si>
  <si>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</si>
  <si>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</si>
  <si>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</si>
  <si>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</si>
  <si>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</si>
  <si>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</si>
  <si>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</si>
  <si>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</si>
  <si>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</si>
  <si>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</si>
  <si>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</si>
  <si>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</si>
  <si>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</si>
  <si>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</si>
  <si>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</si>
  <si>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</si>
  <si>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</si>
  <si>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</si>
  <si>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</si>
  <si>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</si>
  <si>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</si>
  <si>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</si>
  <si>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</si>
  <si>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</si>
  <si>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</si>
  <si>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</si>
  <si>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</si>
  <si>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</si>
  <si>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</si>
  <si>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</si>
  <si>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</si>
  <si>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</si>
  <si>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</si>
  <si>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</si>
  <si>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</si>
  <si>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</si>
  <si>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</si>
  <si>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</si>
  <si>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</si>
  <si>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</si>
  <si>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</si>
  <si>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</si>
  <si>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</si>
  <si>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</si>
  <si>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</si>
  <si>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</si>
  <si>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</si>
  <si>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</si>
  <si>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</si>
  <si>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</si>
  <si>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</si>
  <si>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</si>
  <si>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</si>
  <si>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</si>
  <si>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</si>
  <si>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</si>
  <si>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</si>
  <si>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</si>
  <si>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</si>
  <si>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</si>
  <si>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</si>
  <si>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</si>
  <si>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</si>
  <si>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</si>
  <si>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</si>
  <si>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</si>
  <si>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</si>
  <si>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</si>
  <si>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</si>
  <si>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</si>
  <si>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</si>
  <si>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</si>
  <si>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</si>
  <si>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</si>
  <si>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</si>
  <si>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</si>
  <si>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</si>
  <si>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</si>
  <si>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</si>
  <si>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</si>
  <si>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</si>
  <si>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</si>
  <si>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</si>
  <si>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</si>
  <si>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</si>
  <si>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</si>
  <si>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</si>
  <si>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</si>
  <si>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</si>
  <si>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</si>
  <si>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</si>
  <si>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</si>
  <si>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</si>
  <si>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</si>
  <si>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</si>
  <si>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</si>
  <si>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</si>
  <si>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</si>
  <si>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</si>
  <si>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</si>
  <si>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</si>
  <si>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</si>
  <si>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</si>
  <si>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</si>
  <si>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</si>
  <si>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</si>
  <si>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</si>
  <si>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</si>
  <si>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</si>
  <si>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</si>
  <si>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</si>
  <si>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</si>
  <si>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</si>
  <si>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</si>
  <si>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</si>
  <si>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</si>
  <si>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</si>
  <si>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</si>
  <si>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</si>
  <si>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</si>
  <si>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</si>
  <si>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</si>
  <si>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</si>
  <si>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</si>
  <si>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</si>
  <si>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</si>
  <si>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</si>
  <si>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</si>
  <si>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</si>
  <si>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</si>
  <si>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</si>
  <si>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</si>
  <si>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</si>
  <si>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</si>
  <si>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</si>
  <si>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</si>
  <si>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</si>
  <si>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</si>
  <si>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</si>
  <si>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</si>
  <si>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</si>
  <si>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</si>
  <si>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</si>
  <si>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</si>
  <si>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</si>
  <si>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</si>
  <si>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</si>
  <si>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</si>
  <si>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</si>
  <si>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</si>
  <si>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</si>
  <si>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</si>
  <si>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</si>
  <si>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</si>
  <si>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</si>
  <si>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</si>
  <si>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</si>
  <si>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</si>
  <si>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</si>
  <si>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</si>
  <si>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</si>
  <si>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</si>
  <si>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</si>
  <si>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</si>
  <si>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</si>
  <si>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</si>
  <si>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</si>
  <si>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</si>
  <si>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</si>
  <si>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</si>
  <si>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</si>
  <si>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</si>
  <si>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</si>
  <si>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</si>
  <si>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</si>
  <si>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</si>
  <si>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</si>
  <si>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</si>
  <si>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</si>
  <si>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</si>
  <si>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</si>
  <si>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</si>
  <si>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</si>
  <si>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</si>
  <si>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</si>
  <si>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</si>
  <si>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</si>
  <si>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</si>
  <si>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</si>
  <si>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</si>
  <si>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</si>
  <si>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</si>
  <si>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</si>
  <si>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</si>
  <si>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</si>
  <si>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</si>
  <si>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</si>
  <si>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</si>
  <si>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</si>
  <si>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</si>
  <si>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</si>
  <si>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</si>
  <si>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</si>
  <si>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</si>
  <si>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</si>
  <si>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</si>
  <si>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</si>
  <si>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</si>
  <si>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</si>
  <si>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</si>
  <si>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</si>
  <si>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</si>
  <si>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</si>
  <si>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</si>
  <si>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</si>
  <si>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</si>
  <si>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</si>
  <si>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</si>
  <si>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</si>
  <si>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</si>
  <si>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</si>
  <si>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</si>
  <si>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</si>
  <si>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</si>
  <si>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</si>
  <si>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</si>
  <si>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</si>
  <si>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</si>
  <si>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</si>
  <si>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</si>
  <si>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</si>
  <si>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</si>
  <si>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</si>
  <si>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</si>
  <si>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</si>
  <si>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</si>
  <si>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</si>
  <si>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</si>
  <si>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</si>
  <si>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</si>
  <si>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</si>
  <si>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</si>
  <si>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</si>
  <si>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</si>
  <si>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</si>
  <si>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</si>
  <si>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</si>
  <si>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</si>
  <si>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</si>
  <si>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</si>
  <si>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</si>
  <si>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</si>
  <si>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</si>
  <si>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</si>
  <si>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</si>
  <si>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</si>
  <si>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</si>
  <si>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</si>
  <si>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</si>
  <si>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</si>
  <si>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</si>
  <si>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</si>
  <si>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</si>
  <si>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</si>
  <si>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</si>
  <si>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</si>
  <si>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</si>
  <si>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</si>
  <si>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</si>
  <si>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</si>
  <si>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</si>
  <si>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</si>
  <si>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</si>
  <si>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</si>
  <si>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</si>
  <si>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</si>
  <si>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</si>
  <si>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</si>
  <si>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</si>
  <si>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</si>
  <si>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</si>
  <si>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</si>
  <si>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</si>
  <si>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</si>
  <si>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</si>
  <si>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</si>
  <si>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</si>
  <si>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</si>
  <si>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</si>
  <si>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</si>
  <si>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</si>
  <si>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</si>
  <si>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</si>
  <si>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</si>
  <si>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</si>
  <si>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</si>
  <si>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</si>
  <si>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</si>
  <si>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</si>
  <si>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</si>
  <si>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</si>
  <si>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</si>
  <si>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</si>
  <si>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</si>
  <si>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</si>
  <si>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</si>
  <si>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</si>
  <si>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</si>
  <si>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</si>
  <si>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</si>
  <si>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</si>
  <si>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</si>
  <si>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</si>
  <si>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</si>
  <si>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</si>
  <si>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</si>
  <si>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</si>
  <si>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</si>
  <si>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</si>
  <si>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</si>
  <si>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</si>
  <si>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</si>
  <si>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</si>
  <si>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</si>
  <si>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</si>
  <si>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</si>
  <si>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</si>
  <si>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</si>
  <si>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</si>
  <si>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</si>
  <si>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</si>
  <si>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</si>
  <si>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</si>
  <si>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</si>
  <si>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</si>
  <si>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</si>
  <si>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</si>
  <si>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</si>
  <si>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</si>
  <si>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</si>
  <si>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</si>
  <si>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</si>
  <si>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</si>
  <si>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</si>
  <si>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</si>
  <si>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</si>
  <si>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</si>
  <si>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</si>
  <si>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</si>
  <si>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</si>
  <si>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</si>
  <si>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</si>
  <si>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</si>
  <si>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</si>
  <si>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</si>
  <si>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</si>
  <si>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</si>
  <si>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</si>
  <si>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</si>
  <si>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</si>
  <si>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</si>
  <si>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</si>
  <si>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</si>
  <si>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</si>
  <si>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</si>
  <si>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</si>
  <si>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</si>
  <si>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</si>
  <si>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</si>
  <si>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</si>
  <si>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</si>
  <si>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</si>
  <si>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</si>
  <si>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</si>
  <si>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</si>
  <si>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</si>
  <si>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</si>
  <si>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</si>
  <si>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</si>
  <si>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</si>
  <si>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</si>
  <si>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</si>
  <si>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</si>
  <si>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</si>
  <si>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</si>
  <si>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</si>
  <si>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</si>
  <si>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</si>
  <si>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</si>
  <si>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</si>
  <si>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</si>
  <si>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</si>
  <si>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</si>
  <si>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</si>
  <si>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</si>
  <si>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</si>
  <si>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</si>
  <si>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</si>
  <si>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</si>
  <si>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</si>
  <si>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</si>
  <si>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</si>
  <si>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</si>
  <si>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</si>
  <si>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</si>
  <si>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</si>
  <si>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</si>
  <si>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</si>
  <si>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</si>
  <si>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</si>
  <si>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</si>
  <si>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</si>
  <si>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</si>
  <si>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</si>
  <si>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</si>
  <si>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</si>
  <si>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</si>
  <si>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</si>
  <si>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</si>
  <si>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</si>
  <si>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</si>
  <si>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</si>
  <si>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</si>
  <si>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</si>
  <si>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</si>
  <si>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</si>
  <si>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</si>
  <si>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</si>
  <si>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</si>
  <si>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</si>
  <si>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</si>
  <si>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</si>
  <si>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</si>
  <si>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</si>
  <si>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</si>
  <si>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</si>
  <si>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</si>
  <si>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</si>
  <si>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</si>
  <si>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</si>
  <si>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</si>
  <si>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</si>
  <si>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</si>
  <si>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</si>
  <si>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</si>
  <si>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</si>
  <si>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</si>
  <si>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</si>
  <si>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</si>
  <si>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</si>
  <si>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</si>
  <si>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</si>
  <si>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</si>
  <si>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</si>
  <si>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</si>
  <si>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</si>
  <si>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</si>
  <si>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</si>
  <si>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</si>
  <si>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</si>
  <si>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</si>
  <si>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</si>
  <si>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</si>
  <si>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</si>
  <si>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</si>
  <si>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</si>
  <si>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</si>
  <si>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</si>
  <si>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</si>
  <si>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</si>
  <si>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</si>
  <si>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</si>
  <si>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</si>
  <si>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</si>
  <si>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</si>
  <si>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</si>
  <si>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</si>
  <si>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</si>
  <si>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</si>
  <si>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</si>
  <si>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</si>
  <si>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</si>
  <si>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</si>
  <si>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</si>
  <si>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</si>
  <si>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</si>
  <si>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</si>
  <si>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</si>
  <si>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</si>
  <si>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</si>
  <si>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</si>
  <si>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</si>
  <si>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</si>
  <si>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</si>
  <si>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</si>
  <si>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</si>
  <si>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</si>
  <si>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</si>
  <si>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</si>
  <si>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</si>
  <si>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</si>
  <si>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</si>
  <si>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</si>
  <si>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</si>
  <si>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</si>
  <si>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</si>
  <si>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</si>
  <si>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</si>
  <si>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</si>
  <si>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</si>
  <si>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</si>
  <si>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</si>
  <si>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</si>
  <si>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</si>
  <si>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</si>
  <si>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</si>
  <si>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</si>
  <si>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</si>
  <si>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</si>
  <si>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</si>
  <si>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</si>
  <si>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</si>
  <si>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</si>
  <si>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</si>
  <si>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</si>
  <si>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</si>
  <si>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</si>
  <si>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</si>
  <si>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</si>
  <si>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</si>
  <si>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</si>
  <si>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</si>
  <si>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</si>
  <si>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</si>
  <si>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</si>
  <si>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</si>
  <si>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</si>
  <si>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</si>
  <si>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</si>
  <si>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</si>
  <si>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</si>
  <si>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</si>
  <si>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</si>
  <si>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</si>
  <si>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</si>
  <si>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</si>
  <si>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</si>
  <si>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</si>
  <si>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</si>
  <si>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</si>
  <si>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</si>
  <si>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</si>
  <si>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</si>
  <si>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</si>
  <si>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</si>
  <si>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</si>
  <si>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</si>
  <si>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</si>
  <si>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</si>
  <si>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</si>
  <si>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</si>
  <si>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</si>
  <si>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</si>
  <si>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</si>
  <si>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</si>
  <si>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</si>
  <si>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</si>
  <si>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</si>
  <si>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</si>
  <si>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</si>
  <si>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</si>
  <si>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</si>
  <si>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</si>
  <si>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</si>
  <si>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</si>
  <si>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</si>
  <si>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</si>
  <si>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</si>
  <si>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</si>
  <si>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</si>
  <si>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</si>
  <si>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</si>
  <si>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</si>
  <si>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</si>
  <si>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</si>
  <si>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</si>
  <si>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</si>
  <si>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</si>
  <si>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</si>
  <si>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</si>
  <si>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</si>
  <si>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</si>
  <si>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</si>
  <si>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</si>
  <si>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</si>
  <si>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</si>
  <si>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</si>
  <si>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</si>
  <si>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</si>
  <si>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</si>
  <si>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</si>
  <si>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</si>
  <si>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</si>
  <si>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</si>
  <si>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</si>
  <si>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</si>
  <si>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</si>
  <si>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</si>
  <si>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</si>
  <si>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</si>
  <si>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</si>
  <si>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</si>
  <si>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</si>
  <si>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</si>
  <si>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</si>
  <si>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</si>
  <si>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</si>
  <si>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</si>
  <si>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</si>
  <si>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</si>
  <si>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</si>
  <si>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</si>
  <si>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</si>
  <si>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</si>
  <si>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</si>
  <si>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</si>
  <si>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</si>
  <si>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</si>
  <si>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</si>
  <si>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</si>
  <si>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</si>
  <si>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</si>
  <si>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</si>
  <si>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</si>
  <si>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</si>
  <si>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</si>
  <si>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</si>
  <si>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</si>
  <si>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</si>
  <si>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</si>
  <si>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</si>
  <si>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</si>
  <si>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</si>
  <si>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</si>
  <si>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</si>
  <si>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</si>
  <si>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</si>
  <si>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</si>
  <si>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</si>
  <si>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</si>
  <si>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</si>
  <si>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</si>
  <si>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</si>
  <si>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</si>
  <si>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</si>
  <si>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</si>
  <si>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</si>
  <si>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</si>
  <si>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</si>
  <si>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</si>
  <si>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</si>
  <si>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</si>
  <si>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</si>
  <si>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</si>
  <si>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</si>
  <si>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</si>
  <si>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</si>
  <si>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</si>
  <si>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</si>
  <si>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</si>
  <si>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</si>
  <si>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</si>
  <si>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</si>
  <si>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</si>
  <si>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</si>
  <si>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</si>
  <si>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</si>
  <si>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</si>
  <si>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</si>
  <si>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</si>
  <si>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</si>
  <si>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</si>
  <si>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</si>
  <si>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</si>
  <si>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</si>
  <si>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</si>
  <si>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</si>
  <si>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</si>
  <si>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</si>
  <si>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</si>
  <si>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</si>
  <si>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</si>
  <si>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</si>
  <si>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</si>
  <si>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</si>
  <si>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</si>
  <si>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</si>
  <si>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</si>
  <si>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</si>
  <si>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</si>
  <si>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</si>
  <si>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</si>
  <si>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</si>
  <si>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</si>
  <si>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</si>
  <si>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</si>
  <si>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</si>
  <si>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</si>
  <si>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</si>
  <si>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</si>
  <si>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</si>
  <si>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</si>
  <si>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</si>
  <si>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</si>
  <si>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</si>
  <si>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</si>
  <si>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</si>
  <si>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</si>
  <si>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</si>
  <si>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</si>
  <si>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</si>
  <si>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</si>
  <si>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</si>
  <si>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</si>
  <si>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</si>
  <si>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</si>
  <si>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</si>
  <si>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</si>
  <si>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</si>
  <si>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</si>
  <si>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</si>
  <si>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</si>
  <si>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</si>
  <si>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</si>
  <si>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</si>
  <si>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</si>
  <si>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</si>
  <si>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</si>
  <si>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</si>
  <si>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</si>
  <si>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</si>
  <si>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</si>
  <si>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</si>
  <si>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</si>
  <si>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</si>
  <si>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</si>
  <si>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</si>
  <si>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</si>
  <si>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</si>
  <si>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</si>
  <si>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</si>
  <si>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</si>
  <si>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</si>
  <si>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</si>
  <si>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</si>
  <si>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</si>
  <si>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</si>
  <si>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</si>
  <si>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</si>
  <si>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</si>
  <si>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</si>
  <si>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</si>
  <si>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</si>
  <si>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</si>
  <si>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</si>
  <si>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</si>
  <si>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</si>
  <si>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</si>
  <si>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</si>
  <si>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</si>
  <si>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</si>
  <si>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</si>
  <si>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</si>
  <si>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</si>
  <si>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</si>
  <si>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</si>
  <si>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</si>
  <si>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</si>
  <si>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</si>
  <si>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</si>
  <si>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</si>
  <si>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</si>
  <si>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</si>
  <si>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</si>
  <si>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</si>
  <si>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</si>
  <si>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</si>
  <si>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</si>
  <si>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</si>
  <si>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</si>
  <si>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</si>
  <si>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</si>
  <si>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</si>
  <si>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</si>
  <si>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</si>
  <si>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</si>
  <si>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</si>
  <si>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</si>
  <si>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</si>
  <si>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</si>
  <si>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</si>
  <si>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</si>
  <si>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</si>
  <si>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</si>
  <si>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</si>
  <si>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</si>
  <si>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</si>
  <si>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</si>
  <si>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</si>
  <si>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</si>
  <si>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</si>
  <si>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</si>
  <si>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</si>
  <si>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</si>
  <si>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</si>
  <si>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</si>
  <si>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</si>
  <si>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</si>
  <si>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</si>
  <si>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</si>
  <si>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</si>
  <si>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</si>
  <si>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</si>
  <si>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</si>
  <si>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</si>
  <si>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</si>
  <si>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</si>
  <si>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</si>
  <si>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</si>
  <si>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</si>
  <si>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</si>
  <si>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</si>
  <si>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</si>
  <si>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</si>
  <si>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</si>
  <si>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</si>
  <si>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</si>
  <si>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</si>
  <si>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</si>
  <si>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</si>
  <si>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</si>
  <si>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</si>
  <si>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</si>
  <si>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</si>
  <si>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</si>
  <si>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</si>
  <si>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</si>
  <si>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</si>
  <si>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</si>
  <si>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</si>
  <si>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</si>
  <si>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</si>
  <si>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</si>
  <si>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</si>
  <si>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</si>
  <si>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</si>
  <si>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</si>
  <si>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</si>
  <si>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</si>
  <si>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</si>
  <si>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</si>
  <si>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</si>
  <si>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</si>
  <si>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</si>
  <si>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</si>
  <si>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</si>
  <si>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</si>
  <si>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</si>
  <si>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</si>
  <si>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</si>
  <si>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</si>
  <si>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</si>
  <si>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</si>
  <si>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</si>
  <si>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</si>
  <si>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</si>
  <si>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</si>
  <si>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</si>
  <si>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</si>
  <si>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</si>
  <si>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</si>
  <si>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</si>
  <si>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</si>
  <si>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</si>
  <si>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</si>
  <si>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</si>
  <si>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</si>
  <si>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</si>
  <si>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</si>
  <si>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</si>
  <si>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</si>
  <si>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</si>
  <si>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</si>
  <si>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</si>
  <si>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</si>
  <si>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</si>
  <si>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</si>
  <si>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</si>
  <si>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</si>
  <si>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</si>
  <si>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</si>
  <si>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</si>
  <si>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</si>
  <si>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</si>
  <si>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</si>
  <si>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</si>
  <si>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</si>
  <si>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</si>
  <si>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</si>
  <si>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</si>
  <si>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</si>
  <si>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</si>
  <si>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</si>
  <si>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</si>
  <si>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</si>
  <si>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</si>
  <si>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</si>
  <si>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</si>
  <si>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</si>
  <si>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</si>
  <si>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</si>
  <si>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</si>
  <si>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</si>
  <si>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</si>
  <si>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</si>
  <si>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</si>
  <si>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</si>
  <si>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</si>
  <si>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</si>
  <si>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</si>
  <si>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</si>
  <si>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</si>
  <si>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</si>
  <si>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</si>
  <si>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</si>
  <si>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</si>
  <si>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</si>
  <si>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</si>
  <si>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</si>
  <si>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</si>
  <si>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</si>
  <si>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</si>
  <si>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</si>
  <si>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</si>
  <si>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</si>
  <si>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</si>
  <si>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</si>
  <si>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</si>
  <si>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</si>
  <si>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</si>
  <si>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</si>
  <si>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</si>
  <si>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</si>
  <si>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</si>
  <si>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</si>
  <si>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</si>
  <si>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</si>
  <si>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</si>
  <si>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</si>
  <si>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</si>
  <si>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</si>
  <si>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</si>
  <si>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</si>
  <si>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</si>
  <si>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</si>
  <si>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</si>
  <si>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</si>
  <si>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</si>
  <si>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</si>
  <si>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</si>
  <si>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</si>
  <si>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</si>
  <si>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</si>
  <si>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</si>
  <si>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</si>
  <si>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</si>
  <si>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</si>
  <si>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</si>
  <si>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</si>
  <si>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</si>
  <si>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</si>
  <si>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</si>
  <si>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</si>
  <si>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</si>
  <si>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</si>
  <si>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</si>
  <si>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</si>
  <si>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</si>
  <si>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</si>
  <si>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</si>
  <si>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</si>
  <si>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</si>
  <si>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</si>
  <si>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</si>
  <si>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</si>
  <si>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</si>
  <si>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</si>
  <si>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</si>
  <si>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</si>
  <si>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</si>
  <si>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</si>
  <si>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</si>
  <si>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</si>
  <si>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</si>
  <si>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</si>
  <si>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</si>
  <si>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</si>
  <si>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</si>
  <si>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</si>
  <si>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</si>
  <si>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</si>
  <si>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</si>
  <si>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</si>
  <si>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</si>
  <si>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</si>
  <si>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</si>
  <si>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</si>
  <si>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</si>
  <si>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</si>
  <si>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</si>
  <si>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</si>
  <si>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</si>
  <si>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</si>
  <si>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</si>
  <si>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</si>
  <si>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</si>
  <si>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</si>
  <si>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</si>
  <si>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</si>
  <si>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</si>
  <si>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</si>
  <si>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</si>
  <si>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</si>
  <si>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</si>
  <si>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</si>
  <si>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</si>
  <si>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</si>
  <si>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</si>
  <si>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</si>
  <si>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</si>
  <si>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</si>
  <si>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</si>
  <si>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</si>
  <si>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</si>
  <si>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</si>
  <si>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</si>
  <si>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</si>
  <si>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</si>
  <si>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</si>
  <si>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</si>
  <si>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</si>
  <si>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</si>
  <si>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</si>
  <si>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</si>
  <si>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</si>
  <si>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</si>
  <si>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</si>
  <si>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</si>
  <si>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</si>
  <si>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</si>
  <si>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</si>
  <si>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</si>
  <si>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</si>
  <si>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</si>
  <si>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</si>
  <si>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</si>
  <si>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</si>
  <si>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</si>
  <si>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</si>
  <si>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</si>
  <si>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</si>
  <si>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</si>
  <si>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</si>
  <si>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</si>
  <si>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</si>
  <si>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</si>
  <si>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</si>
  <si>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</si>
  <si>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</si>
  <si>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</si>
  <si>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</si>
  <si>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</si>
  <si>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</si>
  <si>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</si>
  <si>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</si>
  <si>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</si>
  <si>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</si>
  <si>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</si>
  <si>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</si>
  <si>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</si>
  <si>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</si>
  <si>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</si>
  <si>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</si>
  <si>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</si>
  <si>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</si>
  <si>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</si>
  <si>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</si>
  <si>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</si>
  <si>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</si>
  <si>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</si>
  <si>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</si>
  <si>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</si>
  <si>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</si>
  <si>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</si>
  <si>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</si>
  <si>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</si>
  <si>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</si>
  <si>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</si>
  <si>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</si>
  <si>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</si>
  <si>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</si>
  <si>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</si>
  <si>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</si>
  <si>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</si>
  <si>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</si>
  <si>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</si>
  <si>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</si>
  <si>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</si>
  <si>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</si>
  <si>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</si>
  <si>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</si>
  <si>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</si>
  <si>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</si>
  <si>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</si>
  <si>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</si>
  <si>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</si>
  <si>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</si>
  <si>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</si>
  <si>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</si>
  <si>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</si>
  <si>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</si>
  <si>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</si>
  <si>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</si>
  <si>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</si>
  <si>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</si>
  <si>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</si>
  <si>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</si>
  <si>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</si>
  <si>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</si>
  <si>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</si>
  <si>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</si>
  <si>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</si>
  <si>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</si>
  <si>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</si>
  <si>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</si>
  <si>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</si>
  <si>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</si>
  <si>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</si>
  <si>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</si>
  <si>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</si>
  <si>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</si>
  <si>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</si>
  <si>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</si>
  <si>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</si>
  <si>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</si>
  <si>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</si>
  <si>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</si>
  <si>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</si>
  <si>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</si>
  <si>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</si>
  <si>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</si>
  <si>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</si>
  <si>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</si>
  <si>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</si>
  <si>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</si>
  <si>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</si>
  <si>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</si>
  <si>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</si>
  <si>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</si>
  <si>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</si>
  <si>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</si>
  <si>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</si>
  <si>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</si>
  <si>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</si>
  <si>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</si>
  <si>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</si>
  <si>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</si>
  <si>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</si>
  <si>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</si>
  <si>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</si>
  <si>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</si>
  <si>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</si>
  <si>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</si>
  <si>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</si>
  <si>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</si>
  <si>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</si>
  <si>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</si>
  <si>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</si>
  <si>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</si>
  <si>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</si>
  <si>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</si>
  <si>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</si>
  <si>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</si>
  <si>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</si>
  <si>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</si>
  <si>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</si>
  <si>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</si>
  <si>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</si>
  <si>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</si>
  <si>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</si>
  <si>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</si>
  <si>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</si>
  <si>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</si>
  <si>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</si>
  <si>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</si>
  <si>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</si>
  <si>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</si>
  <si>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</si>
  <si>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</si>
  <si>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</si>
  <si>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</si>
  <si>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</si>
  <si>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</si>
  <si>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</si>
  <si>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</si>
  <si>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</si>
  <si>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</si>
  <si>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</si>
  <si>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</si>
  <si>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</si>
  <si>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</si>
  <si>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</si>
  <si>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</si>
  <si>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</si>
  <si>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</si>
  <si>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</si>
  <si>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</si>
  <si>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</si>
  <si>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</si>
  <si>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</si>
  <si>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</si>
  <si>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</si>
  <si>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</si>
  <si>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</si>
  <si>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</si>
  <si>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</si>
  <si>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</si>
  <si>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</si>
  <si>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</si>
  <si>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</si>
  <si>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</si>
  <si>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</si>
  <si>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</si>
  <si>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</si>
  <si>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</si>
  <si>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</si>
  <si>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</si>
  <si>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</si>
  <si>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</si>
  <si>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</si>
  <si>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</si>
  <si>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</si>
  <si>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</si>
  <si>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</si>
  <si>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</si>
  <si>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</si>
  <si>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</si>
  <si>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</si>
  <si>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</si>
  <si>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</si>
  <si>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</si>
  <si>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</si>
  <si>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</si>
  <si>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</si>
  <si>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</si>
  <si>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</si>
  <si>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</si>
  <si>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</si>
  <si>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</si>
  <si>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</si>
  <si>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</si>
  <si>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</si>
  <si>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</si>
  <si>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</si>
  <si>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</si>
  <si>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</si>
  <si>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</si>
  <si>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</si>
  <si>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</si>
  <si>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</si>
  <si>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</si>
  <si>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</si>
  <si>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</si>
  <si>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</si>
  <si>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</si>
  <si>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</si>
  <si>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</si>
  <si>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</si>
  <si>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</si>
  <si>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</si>
  <si>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</si>
  <si>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</si>
  <si>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</si>
  <si>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</si>
  <si>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</si>
  <si>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</si>
  <si>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</si>
  <si>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</si>
  <si>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</si>
  <si>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</si>
  <si>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</si>
  <si>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</si>
  <si>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</si>
  <si>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</si>
  <si>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</si>
  <si>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</si>
  <si>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</si>
  <si>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</si>
  <si>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</si>
  <si>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</si>
  <si>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</si>
  <si>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</si>
  <si>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</si>
  <si>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</si>
  <si>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</si>
  <si>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</si>
  <si>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</si>
  <si>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</si>
  <si>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</si>
  <si>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</si>
  <si>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</si>
  <si>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</si>
  <si>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</si>
  <si>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</si>
  <si>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</si>
  <si>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</si>
  <si>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</si>
  <si>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</si>
  <si>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</si>
  <si>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</si>
  <si>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</si>
  <si>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</si>
  <si>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</si>
  <si>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</si>
  <si>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</si>
  <si>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</si>
  <si>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</si>
  <si>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</si>
  <si>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</si>
  <si>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</si>
  <si>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</si>
  <si>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</si>
  <si>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</si>
  <si>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</si>
  <si>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</si>
  <si>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</si>
  <si>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</si>
  <si>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</si>
  <si>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</si>
  <si>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</si>
  <si>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</si>
  <si>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</si>
  <si>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</si>
  <si>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</si>
  <si>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</si>
  <si>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</si>
  <si>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</si>
  <si>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</si>
  <si>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</si>
  <si>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</si>
  <si>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</si>
  <si>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</si>
  <si>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</si>
  <si>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</si>
  <si>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</si>
  <si>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</si>
  <si>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</si>
  <si>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</si>
  <si>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</si>
  <si>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</si>
  <si>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</si>
  <si>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</si>
  <si>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</si>
  <si>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</si>
  <si>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</si>
  <si>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</si>
  <si>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</si>
  <si>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</si>
  <si>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</si>
  <si>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</si>
  <si>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</si>
  <si>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</si>
  <si>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</si>
  <si>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</si>
  <si>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</si>
  <si>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</si>
  <si>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</si>
  <si>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</si>
  <si>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</si>
  <si>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</si>
  <si>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</si>
  <si>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</si>
  <si>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</si>
  <si>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</si>
  <si>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</si>
  <si>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</si>
  <si>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</si>
  <si>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</si>
  <si>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</si>
  <si>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</si>
  <si>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</si>
  <si>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</si>
  <si>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</si>
  <si>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</si>
  <si>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</si>
  <si>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</si>
  <si>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</si>
  <si>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</si>
  <si>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</si>
  <si>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</si>
  <si>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</si>
  <si>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</si>
  <si>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</si>
  <si>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</si>
  <si>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</si>
  <si>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</si>
  <si>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</si>
  <si>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</si>
  <si>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</si>
  <si>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</si>
  <si>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</si>
  <si>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</si>
  <si>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</si>
  <si>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</si>
  <si>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</si>
  <si>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</si>
  <si>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</si>
  <si>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</si>
  <si>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</si>
  <si>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</si>
  <si>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</si>
  <si>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</si>
  <si>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</si>
  <si>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</si>
  <si>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</si>
  <si>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</si>
  <si>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</si>
  <si>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</si>
  <si>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</si>
  <si>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</si>
  <si>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</si>
  <si>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</si>
  <si>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</si>
  <si>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</si>
  <si>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</si>
  <si>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</si>
  <si>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</si>
  <si>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</si>
  <si>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</si>
  <si>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</si>
  <si>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</si>
  <si>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</si>
  <si>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</si>
  <si>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</si>
  <si>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</si>
  <si>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</si>
  <si>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</si>
  <si>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</si>
  <si>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</si>
  <si>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</si>
  <si>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</si>
  <si>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</si>
  <si>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</si>
  <si>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</si>
  <si>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</si>
  <si>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</si>
  <si>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</si>
  <si>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</si>
  <si>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</si>
  <si>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</si>
  <si>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</si>
  <si>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</si>
  <si>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</si>
  <si>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</si>
  <si>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</si>
  <si>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</si>
  <si>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</si>
  <si>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</si>
  <si>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</si>
  <si>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</si>
  <si>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</si>
  <si>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</si>
  <si>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</si>
  <si>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</si>
  <si>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</si>
  <si>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</si>
  <si>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</si>
  <si>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</si>
  <si>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</si>
  <si>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</si>
  <si>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</si>
  <si>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</si>
  <si>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</si>
  <si>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</si>
  <si>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</si>
  <si>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</si>
  <si>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</si>
  <si>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</si>
  <si>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</si>
  <si>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</si>
  <si>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</si>
  <si>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</si>
  <si>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</si>
  <si>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</si>
  <si>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</si>
  <si>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</si>
  <si>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</si>
  <si>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</si>
  <si>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</si>
  <si>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</si>
  <si>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</si>
  <si>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</si>
  <si>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</si>
  <si>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</si>
  <si>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</si>
  <si>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</si>
  <si>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</si>
  <si>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</si>
  <si>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</si>
  <si>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</si>
  <si>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</si>
  <si>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</si>
  <si>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</si>
  <si>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</si>
  <si>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</si>
  <si>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</si>
  <si>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</si>
  <si>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</si>
  <si>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</si>
  <si>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</si>
  <si>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</si>
  <si>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</si>
  <si>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</si>
  <si>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</si>
  <si>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</si>
  <si>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</si>
  <si>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</si>
  <si>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</si>
  <si>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</si>
  <si>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</si>
  <si>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</si>
  <si>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</si>
  <si>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</si>
  <si>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</si>
  <si>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</si>
  <si>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</si>
  <si>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</si>
  <si>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</si>
  <si>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</si>
  <si>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</si>
  <si>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</si>
  <si>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</si>
  <si>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</si>
  <si>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</si>
  <si>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</si>
  <si>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</si>
  <si>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</si>
  <si>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</si>
  <si>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</si>
  <si>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</si>
  <si>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</si>
  <si>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</si>
  <si>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</si>
  <si>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</si>
  <si>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</si>
  <si>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</si>
  <si>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</si>
  <si>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</si>
  <si>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</si>
  <si>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</si>
  <si>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</si>
  <si>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</si>
  <si>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</si>
  <si>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</si>
  <si>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</si>
  <si>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</si>
  <si>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</si>
  <si>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</si>
  <si>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</si>
  <si>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</si>
  <si>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</si>
  <si>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</si>
  <si>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</si>
  <si>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</si>
  <si>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</si>
  <si>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</si>
  <si>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</si>
  <si>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</si>
  <si>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</si>
  <si>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</si>
  <si>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</si>
  <si>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</si>
  <si>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</si>
  <si>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</si>
  <si>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</si>
  <si>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</si>
  <si>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</si>
  <si>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</si>
  <si>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</si>
  <si>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</si>
  <si>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</si>
  <si>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</si>
  <si>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</si>
  <si>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</si>
  <si>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</si>
  <si>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</si>
  <si>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</si>
  <si>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</si>
  <si>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</si>
  <si>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</si>
  <si>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</si>
  <si>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</si>
  <si>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</si>
  <si>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</si>
  <si>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</si>
  <si>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</si>
  <si>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</si>
  <si>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</si>
  <si>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</si>
  <si>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</si>
  <si>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</si>
  <si>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</si>
  <si>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</si>
  <si>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</si>
  <si>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</si>
  <si>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</si>
  <si>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</si>
  <si>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</si>
  <si>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</si>
  <si>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</si>
  <si>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</si>
  <si>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</si>
  <si>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</si>
  <si>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</si>
  <si>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</si>
  <si>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</si>
  <si>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</si>
  <si>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</si>
  <si>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</si>
  <si>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</si>
  <si>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</si>
  <si>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</si>
  <si>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</si>
  <si>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</si>
  <si>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</si>
  <si>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</si>
  <si>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</si>
  <si>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</si>
  <si>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</si>
  <si>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</si>
  <si>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</si>
  <si>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</si>
  <si>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</si>
  <si>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</si>
  <si>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</si>
  <si>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</si>
  <si>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</si>
  <si>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</si>
  <si>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</si>
  <si>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</si>
  <si>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</si>
  <si>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</si>
  <si>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</si>
  <si>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</si>
  <si>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</si>
  <si>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</si>
  <si>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</si>
  <si>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</si>
  <si>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</si>
  <si>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</si>
  <si>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</si>
  <si>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</si>
  <si>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</si>
  <si>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</si>
  <si>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</si>
  <si>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</si>
  <si>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</si>
  <si>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</si>
  <si>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</si>
  <si>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</si>
  <si>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</si>
  <si>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</si>
  <si>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</si>
  <si>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</si>
  <si>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</si>
  <si>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</si>
  <si>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</si>
  <si>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</si>
  <si>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</si>
  <si>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</si>
  <si>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</si>
  <si>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</si>
  <si>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</si>
  <si>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</si>
  <si>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</si>
  <si>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</si>
  <si>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</si>
  <si>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</si>
  <si>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</si>
  <si>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</si>
  <si>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</si>
  <si>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</si>
  <si>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</si>
  <si>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</si>
  <si>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</si>
  <si>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</si>
  <si>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</si>
  <si>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</si>
  <si>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</si>
  <si>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</si>
  <si>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</si>
  <si>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</si>
  <si>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</si>
  <si>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</si>
  <si>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</si>
  <si>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</si>
  <si>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</si>
  <si>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</si>
  <si>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</si>
  <si>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</si>
  <si>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</si>
  <si>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</si>
  <si>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</si>
  <si>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</si>
  <si>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</si>
  <si>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</si>
  <si>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</si>
  <si>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</si>
  <si>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</si>
  <si>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</si>
  <si>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</si>
  <si>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</si>
  <si>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</si>
  <si>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</si>
  <si>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</si>
  <si>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</si>
  <si>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</si>
  <si>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</si>
  <si>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</si>
  <si>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</si>
  <si>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</si>
  <si>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</si>
  <si>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</si>
  <si>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</si>
  <si>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</si>
  <si>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</si>
  <si>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</si>
  <si>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</si>
  <si>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</si>
  <si>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</si>
  <si>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</si>
  <si>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</si>
  <si>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</si>
  <si>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</si>
  <si>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</si>
  <si>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</si>
  <si>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</si>
  <si>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</si>
  <si>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</si>
  <si>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</si>
  <si>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</si>
  <si>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</si>
  <si>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</si>
  <si>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</si>
  <si>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</si>
  <si>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</si>
  <si>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</si>
  <si>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</si>
  <si>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</si>
  <si>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</si>
  <si>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</si>
  <si>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</si>
  <si>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</si>
  <si>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</si>
  <si>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</si>
  <si>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</si>
  <si>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</si>
  <si>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</si>
  <si>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</si>
  <si>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</si>
  <si>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</si>
  <si>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</si>
  <si>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</si>
  <si>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</si>
  <si>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</si>
  <si>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</si>
  <si>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</si>
  <si>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</si>
  <si>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</si>
  <si>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</si>
  <si>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</si>
  <si>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</si>
  <si>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</si>
  <si>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</si>
  <si>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</si>
  <si>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</si>
  <si>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</si>
  <si>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</si>
  <si>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</si>
  <si>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</si>
  <si>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</si>
  <si>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</si>
  <si>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</si>
  <si>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</si>
  <si>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</si>
  <si>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</si>
  <si>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</si>
  <si>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</si>
  <si>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</si>
  <si>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</si>
  <si>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</si>
  <si>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</si>
  <si>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</si>
  <si>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</si>
  <si>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</si>
  <si>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</si>
  <si>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</si>
  <si>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</si>
  <si>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</si>
  <si>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</si>
  <si>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</si>
  <si>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</si>
  <si>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</si>
  <si>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</si>
  <si>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</si>
  <si>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</si>
  <si>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</si>
  <si>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</si>
  <si>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</si>
  <si>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</si>
  <si>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</si>
  <si>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</si>
  <si>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</si>
  <si>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</si>
  <si>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</si>
  <si>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</si>
  <si>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</si>
  <si>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</si>
  <si>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</si>
  <si>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</si>
  <si>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</si>
  <si>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</si>
  <si>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</si>
  <si>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</si>
  <si>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</si>
  <si>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</si>
  <si>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</si>
  <si>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</si>
  <si>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</si>
  <si>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</si>
  <si>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</si>
  <si>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</si>
  <si>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</si>
  <si>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</si>
  <si>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</si>
  <si>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</si>
  <si>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</si>
  <si>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</si>
  <si>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</si>
  <si>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</si>
  <si>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</si>
  <si>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</si>
  <si>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</si>
  <si>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</si>
  <si>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</si>
  <si>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</si>
  <si>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</si>
  <si>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</si>
  <si>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</si>
  <si>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</si>
  <si>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</si>
  <si>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</si>
  <si>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</si>
  <si>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</si>
  <si>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</si>
  <si>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</si>
  <si>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</si>
  <si>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</si>
  <si>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</si>
  <si>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</si>
  <si>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</si>
  <si>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</si>
  <si>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</si>
  <si>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</si>
  <si>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</si>
  <si>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</si>
  <si>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</si>
  <si>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</si>
  <si>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</si>
  <si>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</si>
  <si>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</si>
  <si>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</si>
  <si>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</si>
  <si>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</si>
  <si>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</si>
  <si>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</si>
  <si>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</si>
  <si>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</si>
  <si>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</si>
  <si>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</si>
  <si>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</si>
  <si>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</si>
  <si>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</si>
  <si>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</si>
  <si>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</si>
  <si>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</si>
  <si>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</si>
  <si>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</si>
  <si>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</si>
  <si>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</si>
  <si>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</si>
  <si>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</si>
  <si>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</si>
  <si>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</si>
  <si>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</si>
  <si>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</si>
  <si>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</si>
  <si>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</si>
  <si>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</si>
  <si>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</si>
  <si>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</si>
  <si>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</si>
  <si>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</si>
  <si>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</si>
  <si>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</si>
  <si>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</si>
  <si>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</si>
  <si>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</si>
  <si>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</si>
  <si>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</si>
  <si>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</si>
  <si>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</si>
  <si>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</si>
  <si>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</si>
  <si>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</si>
  <si>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</si>
  <si>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</si>
  <si>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</si>
  <si>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</si>
  <si>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</si>
  <si>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</si>
  <si>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</si>
  <si>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</si>
  <si>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</si>
  <si>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</si>
  <si>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</si>
  <si>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</si>
  <si>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</si>
  <si>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</si>
  <si>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</si>
  <si>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</si>
  <si>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</si>
  <si>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</si>
  <si>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</si>
  <si>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</si>
  <si>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</si>
  <si>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</si>
  <si>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</si>
  <si>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</si>
  <si>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</si>
  <si>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</si>
  <si>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</si>
  <si>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</si>
  <si>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</si>
  <si>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</si>
  <si>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</si>
  <si>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</si>
  <si>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</si>
  <si>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</si>
  <si>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</si>
  <si>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</si>
  <si>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</si>
  <si>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</si>
  <si>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</si>
  <si>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</si>
  <si>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</si>
  <si>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</si>
  <si>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</si>
  <si>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</si>
  <si>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</si>
  <si>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</si>
  <si>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</si>
  <si>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</si>
  <si>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</si>
  <si>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</si>
  <si>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</si>
  <si>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</si>
  <si>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</si>
  <si>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</si>
  <si>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</si>
  <si>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</si>
  <si>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</si>
  <si>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</si>
  <si>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</si>
  <si>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</si>
  <si>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</si>
  <si>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</si>
  <si>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</si>
  <si>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</si>
  <si>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</si>
  <si>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</si>
  <si>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</si>
  <si>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</si>
  <si>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</si>
  <si>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</si>
  <si>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</si>
  <si>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</si>
  <si>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</si>
  <si>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</si>
  <si>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</si>
  <si>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</si>
  <si>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</si>
  <si>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</si>
  <si>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</si>
  <si>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</si>
  <si>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</si>
  <si>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</si>
  <si>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</si>
  <si>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</si>
  <si>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</si>
  <si>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</si>
  <si>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</si>
  <si>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</si>
  <si>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</si>
  <si>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</si>
  <si>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</si>
  <si>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</si>
  <si>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</si>
  <si>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</si>
  <si>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</si>
  <si>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</si>
  <si>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</si>
  <si>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</si>
  <si>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</si>
  <si>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</si>
  <si>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</si>
  <si>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</si>
  <si>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</si>
  <si>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</si>
  <si>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</si>
  <si>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</si>
  <si>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</si>
  <si>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</si>
  <si>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</si>
  <si>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</si>
  <si>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</si>
  <si>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</si>
  <si>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</si>
  <si>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</si>
  <si>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</si>
  <si>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</si>
  <si>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</si>
  <si>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</si>
  <si>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</si>
  <si>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</si>
  <si>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</si>
  <si>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</si>
  <si>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</si>
  <si>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</si>
  <si>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</si>
  <si>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</si>
  <si>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</si>
  <si>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</si>
  <si>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</si>
  <si>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</si>
  <si>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</si>
  <si>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</si>
  <si>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</si>
  <si>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</si>
  <si>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</si>
  <si>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</si>
  <si>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</si>
  <si>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</si>
  <si>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</si>
  <si>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</si>
  <si>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</si>
  <si>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</si>
  <si>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</si>
  <si>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</si>
  <si>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</si>
  <si>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</si>
  <si>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</si>
  <si>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</si>
  <si>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</si>
  <si>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</si>
  <si>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</si>
  <si>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</si>
  <si>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</si>
  <si>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</si>
  <si>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</si>
  <si>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</si>
  <si>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</si>
  <si>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</si>
  <si>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</si>
  <si>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</si>
  <si>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</si>
  <si>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</si>
  <si>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</si>
  <si>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</si>
  <si>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</si>
  <si>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</si>
  <si>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</si>
  <si>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</si>
  <si>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</si>
  <si>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</si>
  <si>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</si>
  <si>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</si>
  <si>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</si>
  <si>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</si>
  <si>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</si>
  <si>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</si>
  <si>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</si>
  <si>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</si>
  <si>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</si>
  <si>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</si>
  <si>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</si>
  <si>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</si>
  <si>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</si>
  <si>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</si>
  <si>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</si>
  <si>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</si>
  <si>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</si>
  <si>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</si>
  <si>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</si>
  <si>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</si>
  <si>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</si>
  <si>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</si>
  <si>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</si>
  <si>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</si>
  <si>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</si>
  <si>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</si>
  <si>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</si>
  <si>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</si>
  <si>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</si>
  <si>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</si>
  <si>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</si>
  <si>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</si>
  <si>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</si>
  <si>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</si>
  <si>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</si>
  <si>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</si>
  <si>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</si>
  <si>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</si>
  <si>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</si>
  <si>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</si>
  <si>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</si>
  <si>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</si>
  <si>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</si>
  <si>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</si>
  <si>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</si>
  <si>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</si>
  <si>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</si>
  <si>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</si>
  <si>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</si>
  <si>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</si>
  <si>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</si>
  <si>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</si>
  <si>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</si>
  <si>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</si>
  <si>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</si>
  <si>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</si>
  <si>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</si>
  <si>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</si>
  <si>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</si>
  <si>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</si>
  <si>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</si>
  <si>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</si>
  <si>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</si>
  <si>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</si>
  <si>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</si>
  <si>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</si>
  <si>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</si>
  <si>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</si>
  <si>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</si>
  <si>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</si>
  <si>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</si>
  <si>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</si>
  <si>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</si>
  <si>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</si>
  <si>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</si>
  <si>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</si>
  <si>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</si>
  <si>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</si>
  <si>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</si>
  <si>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</si>
  <si>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</si>
  <si>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</si>
  <si>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</si>
  <si>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</si>
  <si>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</si>
  <si>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</si>
  <si>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</si>
  <si>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</si>
  <si>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</si>
  <si>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</si>
  <si>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</si>
  <si>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</si>
  <si>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</si>
  <si>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</si>
  <si>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</si>
  <si>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</si>
  <si>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</si>
  <si>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</si>
  <si>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</si>
  <si>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</si>
  <si>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</si>
  <si>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</si>
  <si>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</si>
  <si>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</si>
  <si>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</si>
  <si>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</si>
  <si>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</si>
  <si>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</si>
  <si>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</si>
  <si>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</si>
  <si>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</si>
  <si>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</si>
  <si>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</si>
  <si>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</si>
  <si>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</si>
  <si>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</si>
  <si>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</si>
  <si>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</si>
  <si>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</si>
  <si>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</si>
  <si>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</si>
  <si>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</si>
  <si>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</si>
  <si>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</si>
  <si>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</si>
  <si>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</si>
  <si>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</si>
  <si>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</si>
  <si>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</si>
  <si>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</si>
  <si>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</si>
  <si>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</si>
  <si>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</si>
  <si>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</si>
  <si>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</si>
  <si>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</si>
  <si>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</si>
  <si>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</si>
  <si>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</si>
  <si>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</si>
  <si>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</si>
  <si>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</si>
  <si>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</si>
  <si>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</si>
  <si>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</si>
  <si>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</si>
  <si>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</si>
  <si>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</si>
  <si>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</si>
  <si>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</si>
  <si>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</si>
  <si>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</si>
  <si>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</si>
  <si>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</si>
  <si>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</si>
  <si>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</si>
  <si>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</si>
  <si>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</si>
  <si>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</si>
  <si>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</si>
  <si>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</si>
  <si>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</si>
  <si>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</si>
  <si>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</si>
  <si>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</si>
  <si>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</si>
  <si>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</si>
  <si>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</si>
  <si>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</si>
  <si>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</si>
  <si>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</si>
  <si>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</si>
  <si>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</si>
  <si>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</si>
  <si>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</si>
  <si>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</si>
  <si>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</si>
  <si>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</si>
  <si>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</si>
  <si>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</si>
  <si>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</si>
  <si>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</si>
  <si>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</si>
  <si>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</si>
  <si>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</si>
  <si>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</si>
  <si>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</si>
  <si>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</si>
  <si>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</si>
  <si>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</si>
  <si>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</si>
  <si>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</si>
  <si>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</si>
  <si>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</si>
  <si>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</si>
  <si>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</si>
  <si>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</si>
  <si>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</si>
  <si>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</si>
  <si>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</si>
  <si>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</si>
  <si>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</si>
  <si>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</si>
  <si>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</si>
  <si>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</si>
  <si>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</si>
  <si>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</si>
  <si>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</si>
  <si>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</si>
  <si>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</si>
  <si>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</si>
  <si>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</si>
  <si>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</si>
  <si>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</si>
  <si>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</si>
  <si>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</si>
  <si>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</si>
  <si>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</si>
  <si>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</si>
  <si>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</si>
  <si>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</si>
  <si>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</si>
  <si>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</si>
  <si>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</si>
  <si>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</si>
  <si>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</si>
  <si>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</si>
  <si>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</si>
  <si>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</si>
  <si>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</si>
  <si>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</si>
  <si>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</si>
  <si>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</si>
  <si>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</si>
  <si>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</si>
  <si>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</si>
  <si>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</si>
  <si>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</si>
  <si>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</si>
  <si>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</si>
  <si>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</si>
  <si>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</si>
  <si>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</si>
  <si>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</si>
  <si>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</si>
  <si>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</si>
  <si>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</si>
  <si>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</si>
  <si>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</si>
  <si>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</si>
  <si>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</si>
  <si>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</si>
  <si>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</si>
  <si>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</si>
  <si>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</si>
  <si>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</si>
  <si>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</si>
  <si>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</si>
  <si>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</si>
  <si>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</si>
  <si>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</si>
  <si>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</si>
  <si>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</si>
  <si>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</si>
  <si>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</si>
  <si>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</si>
  <si>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</si>
  <si>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</si>
  <si>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</si>
  <si>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</si>
  <si>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</si>
  <si>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</si>
  <si>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</si>
  <si>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</si>
  <si>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</si>
  <si>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</si>
  <si>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</si>
  <si>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</si>
  <si>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</si>
  <si>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</si>
  <si>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</si>
  <si>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</si>
  <si>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</si>
  <si>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</si>
  <si>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</si>
  <si>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</si>
  <si>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</si>
  <si>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</si>
  <si>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</si>
  <si>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</si>
  <si>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</si>
  <si>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</si>
  <si>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</si>
  <si>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</si>
  <si>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</si>
  <si>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</si>
  <si>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</si>
  <si>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</si>
  <si>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</si>
  <si>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</si>
  <si>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</si>
  <si>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</si>
  <si>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</si>
  <si>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</si>
  <si>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</si>
  <si>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</si>
  <si>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</si>
  <si>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</si>
  <si>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</si>
  <si>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</si>
  <si>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</si>
  <si>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</si>
  <si>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</si>
  <si>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</si>
  <si>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</si>
  <si>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</si>
  <si>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</si>
  <si>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</si>
  <si>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</si>
  <si>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</si>
  <si>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</si>
  <si>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</si>
  <si>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</si>
  <si>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</si>
  <si>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</si>
  <si>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</si>
  <si>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</si>
  <si>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</si>
  <si>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</si>
  <si>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</si>
  <si>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</si>
  <si>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</si>
  <si>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</si>
  <si>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</si>
  <si>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</si>
  <si>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</si>
  <si>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</si>
  <si>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</si>
  <si>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</si>
  <si>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</si>
  <si>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</si>
  <si>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</si>
  <si>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</si>
  <si>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</si>
  <si>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</si>
  <si>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</si>
  <si>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</si>
  <si>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</si>
  <si>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</si>
  <si>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</si>
  <si>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</si>
  <si>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</si>
  <si>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</si>
  <si>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</si>
  <si>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</si>
  <si>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</si>
  <si>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</si>
  <si>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</si>
  <si>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</si>
  <si>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</si>
  <si>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</si>
  <si>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</si>
  <si>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</si>
  <si>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</si>
  <si>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</si>
  <si>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</si>
  <si>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</si>
  <si>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</si>
  <si>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</si>
  <si>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</si>
  <si>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</si>
  <si>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</si>
  <si>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</si>
  <si>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</si>
  <si>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</si>
  <si>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</si>
  <si>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</si>
  <si>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</si>
  <si>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</si>
  <si>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</si>
  <si>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</si>
  <si>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</si>
  <si>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</si>
  <si>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</si>
  <si>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</si>
  <si>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</si>
  <si>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</si>
  <si>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</si>
  <si>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</si>
  <si>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</si>
  <si>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</si>
  <si>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</si>
  <si>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</si>
  <si>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</si>
  <si>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</si>
  <si>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</si>
  <si>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</si>
  <si>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</si>
  <si>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</si>
  <si>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</si>
  <si>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</si>
  <si>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</si>
  <si>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</si>
  <si>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</si>
  <si>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</si>
  <si>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</si>
  <si>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</si>
  <si>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</si>
  <si>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</si>
  <si>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</si>
  <si>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</si>
  <si>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</si>
  <si>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</si>
  <si>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</si>
  <si>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</si>
  <si>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</si>
  <si>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</si>
  <si>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</si>
  <si>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</si>
  <si>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</si>
  <si>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</si>
  <si>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</si>
  <si>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</si>
  <si>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</si>
  <si>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</si>
  <si>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</si>
  <si>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</si>
  <si>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</si>
  <si>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</si>
  <si>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</si>
  <si>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</si>
  <si>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</si>
  <si>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</si>
  <si>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</si>
  <si>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</si>
  <si>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</si>
  <si>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</si>
  <si>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</si>
  <si>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</si>
  <si>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</si>
  <si>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</si>
  <si>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</si>
  <si>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</si>
  <si>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</si>
  <si>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</si>
  <si>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</si>
  <si>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</si>
  <si>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</si>
  <si>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</si>
  <si>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</si>
  <si>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</si>
  <si>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</si>
  <si>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</si>
  <si>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</si>
  <si>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</si>
  <si>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</si>
  <si>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</si>
  <si>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</si>
  <si>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</si>
  <si>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</si>
  <si>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</si>
  <si>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</si>
  <si>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</si>
  <si>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</si>
  <si>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</si>
  <si>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</si>
  <si>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</si>
  <si>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</si>
  <si>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</si>
  <si>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</si>
  <si>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</si>
  <si>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</si>
  <si>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</si>
  <si>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</si>
  <si>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</si>
  <si>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</si>
  <si>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</si>
  <si>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</si>
  <si>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</si>
  <si>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</si>
  <si>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</si>
  <si>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</si>
  <si>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</si>
  <si>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</si>
  <si>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</si>
  <si>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</si>
  <si>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</si>
  <si>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</si>
  <si>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</si>
  <si>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</si>
  <si>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</si>
  <si>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</si>
  <si>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</si>
  <si>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</si>
  <si>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</si>
  <si>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</si>
  <si>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</si>
  <si>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</si>
  <si>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</si>
  <si>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</si>
  <si>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</si>
  <si>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</si>
  <si>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</si>
  <si>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</si>
  <si>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</si>
  <si>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</si>
  <si>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</si>
  <si>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</si>
  <si>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</si>
  <si>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</si>
  <si>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</si>
  <si>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</si>
  <si>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</si>
  <si>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</si>
  <si>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</si>
  <si>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</si>
  <si>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</si>
  <si>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</si>
  <si>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</si>
  <si>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</si>
  <si>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</si>
  <si>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</si>
  <si>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</si>
  <si>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</si>
  <si>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</si>
  <si>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</si>
  <si>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</si>
  <si>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</si>
  <si>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</si>
  <si>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</si>
  <si>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</si>
  <si>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</si>
  <si>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</si>
  <si>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</si>
  <si>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</si>
  <si>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</si>
  <si>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</si>
  <si>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</si>
  <si>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</si>
  <si>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</si>
  <si>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</si>
  <si>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</si>
  <si>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</si>
  <si>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</si>
  <si>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</si>
  <si>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</si>
  <si>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</si>
  <si>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</si>
  <si>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</si>
  <si>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</si>
  <si>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</si>
  <si>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</si>
  <si>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</si>
  <si>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</si>
  <si>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</si>
  <si>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</si>
  <si>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</si>
  <si>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</si>
  <si>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</si>
  <si>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</si>
  <si>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</si>
  <si>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</si>
  <si>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</si>
  <si>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</si>
  <si>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</si>
  <si>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</si>
  <si>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</si>
  <si>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</si>
  <si>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</si>
  <si>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</si>
  <si>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</si>
  <si>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</si>
  <si>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</si>
  <si>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</si>
  <si>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</si>
  <si>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</si>
  <si>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</si>
  <si>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</si>
  <si>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</si>
  <si>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</si>
  <si>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</si>
  <si>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</si>
  <si>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</si>
  <si>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</si>
  <si>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</si>
  <si>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</si>
  <si>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</si>
  <si>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</si>
  <si>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</si>
  <si>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</si>
  <si>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</si>
  <si>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</si>
  <si>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</si>
  <si>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</si>
  <si>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</si>
  <si>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</si>
  <si>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</si>
  <si>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</si>
  <si>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</si>
  <si>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</si>
  <si>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</si>
  <si>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</si>
  <si>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</si>
  <si>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</si>
  <si>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</si>
  <si>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</si>
  <si>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</si>
  <si>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</si>
  <si>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</si>
  <si>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</si>
  <si>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</si>
  <si>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</si>
  <si>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</si>
  <si>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</si>
  <si>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</si>
  <si>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</si>
  <si>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</si>
  <si>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</si>
  <si>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</si>
  <si>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</si>
  <si>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</si>
  <si>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</si>
  <si>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</si>
  <si>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</si>
  <si>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</si>
  <si>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</si>
  <si>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</si>
  <si>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</si>
  <si>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</si>
  <si>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</si>
  <si>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</si>
  <si>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</si>
  <si>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</si>
  <si>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</si>
  <si>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</si>
  <si>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</si>
  <si>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</si>
  <si>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</si>
  <si>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</si>
  <si>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</si>
  <si>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</si>
  <si>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</si>
  <si>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</si>
  <si>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</si>
  <si>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</si>
  <si>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</si>
  <si>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</si>
  <si>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</si>
  <si>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</si>
  <si>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</si>
  <si>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</si>
  <si>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</si>
  <si>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</si>
  <si>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</si>
  <si>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</si>
  <si>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</si>
  <si>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</si>
  <si>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</si>
  <si>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</si>
  <si>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</si>
  <si>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</si>
  <si>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</si>
  <si>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</si>
  <si>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</si>
  <si>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</si>
  <si>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</si>
  <si>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</si>
  <si>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</si>
  <si>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</si>
  <si>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</si>
  <si>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</si>
  <si>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</si>
  <si>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</si>
  <si>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</si>
  <si>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</si>
  <si>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</si>
  <si>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</si>
  <si>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</si>
  <si>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</si>
  <si>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</si>
  <si>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</si>
  <si>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</si>
  <si>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</si>
  <si>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</si>
  <si>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</si>
  <si>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</si>
  <si>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</si>
  <si>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</si>
  <si>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</si>
  <si>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</si>
  <si>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</si>
  <si>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</si>
  <si>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</si>
  <si>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</si>
  <si>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</si>
  <si>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</si>
  <si>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</si>
  <si>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</si>
  <si>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</si>
  <si>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</si>
  <si>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</si>
  <si>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</si>
  <si>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</si>
  <si>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</si>
  <si>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</si>
  <si>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</si>
  <si>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</si>
  <si>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</si>
  <si>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</si>
  <si>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</si>
  <si>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</si>
  <si>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</si>
  <si>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</si>
  <si>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</si>
  <si>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</si>
  <si>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</si>
  <si>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</si>
  <si>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</si>
  <si>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</si>
  <si>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</si>
  <si>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</si>
  <si>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</si>
  <si>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</si>
  <si>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</si>
  <si>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</si>
  <si>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</si>
  <si>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</si>
  <si>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</si>
  <si>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</si>
  <si>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</si>
  <si>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</si>
  <si>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</si>
  <si>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</si>
  <si>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</si>
  <si>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</si>
  <si>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</si>
  <si>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</si>
  <si>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</si>
  <si>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</si>
  <si>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</si>
  <si>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</si>
  <si>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</si>
  <si>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</si>
  <si>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</si>
  <si>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</si>
  <si>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</si>
  <si>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</si>
  <si>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</si>
  <si>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</si>
  <si>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</si>
  <si>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</si>
  <si>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</si>
  <si>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</si>
  <si>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</si>
  <si>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</si>
  <si>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</si>
  <si>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</si>
  <si>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</si>
  <si>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</si>
  <si>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</si>
  <si>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</si>
  <si>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</si>
  <si>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</si>
  <si>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</si>
  <si>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</si>
  <si>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</si>
  <si>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</si>
  <si>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</si>
  <si>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</si>
  <si>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</si>
  <si>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</si>
  <si>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</si>
  <si>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</si>
  <si>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</si>
  <si>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</si>
  <si>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</si>
  <si>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</si>
  <si>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</si>
  <si>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</si>
  <si>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</si>
  <si>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</si>
  <si>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</si>
  <si>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</si>
  <si>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</si>
  <si>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</si>
  <si>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</si>
  <si>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</si>
  <si>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</si>
  <si>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</si>
  <si>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</si>
  <si>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</si>
  <si>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</si>
  <si>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</si>
  <si>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</si>
  <si>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</si>
  <si>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</si>
  <si>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</si>
  <si>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</si>
  <si>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</si>
  <si>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</si>
  <si>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</si>
  <si>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</si>
  <si>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</si>
  <si>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</si>
  <si>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</si>
  <si>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</si>
  <si>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</si>
  <si>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</si>
  <si>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</si>
  <si>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</si>
  <si>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</si>
  <si>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</si>
  <si>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</si>
  <si>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</si>
  <si>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</si>
  <si>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</si>
  <si>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</si>
  <si>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</si>
  <si>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</si>
  <si>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</si>
  <si>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</si>
  <si>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</si>
  <si>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</si>
  <si>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</si>
  <si>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</si>
  <si>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</si>
  <si>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</si>
  <si>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</si>
  <si>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</si>
  <si>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</si>
  <si>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</si>
  <si>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</si>
  <si>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</si>
  <si>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</si>
  <si>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</si>
  <si>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</si>
  <si>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</si>
  <si>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</si>
  <si>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</si>
  <si>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</si>
  <si>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</si>
  <si>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</si>
  <si>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</si>
  <si>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</si>
  <si>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</si>
  <si>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</si>
  <si>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</si>
  <si>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</si>
  <si>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</si>
  <si>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</si>
  <si>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</si>
  <si>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</si>
  <si>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</si>
  <si>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</si>
  <si>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</si>
  <si>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</si>
  <si>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</si>
  <si>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</si>
  <si>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</si>
  <si>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</si>
  <si>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</si>
  <si>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</si>
  <si>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</si>
  <si>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</si>
  <si>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</si>
  <si>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</si>
  <si>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</si>
  <si>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</si>
  <si>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</si>
  <si>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</si>
  <si>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</si>
  <si>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</si>
  <si>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</si>
  <si>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</si>
  <si>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</si>
  <si>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</si>
  <si>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</si>
  <si>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</si>
  <si>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</si>
  <si>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</si>
  <si>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</si>
  <si>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</si>
  <si>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</si>
  <si>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</si>
  <si>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</si>
  <si>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</si>
  <si>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</si>
  <si>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</si>
  <si>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</si>
  <si>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</si>
  <si>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</si>
  <si>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</si>
  <si>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</si>
  <si>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</si>
  <si>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</si>
  <si>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</si>
  <si>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</si>
  <si>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</si>
  <si>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</si>
  <si>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</si>
  <si>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</si>
  <si>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</si>
  <si>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</si>
  <si>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</si>
  <si>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</si>
  <si>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</si>
  <si>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</si>
  <si>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</si>
  <si>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</si>
  <si>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</si>
  <si>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</si>
  <si>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</si>
  <si>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</si>
  <si>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</si>
  <si>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</si>
  <si>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</si>
  <si>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</si>
  <si>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</si>
  <si>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</si>
  <si>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</si>
  <si>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</si>
  <si>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</si>
  <si>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</si>
  <si>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</si>
  <si>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</si>
  <si>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</si>
  <si>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</si>
  <si>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</si>
  <si>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</si>
  <si>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</si>
  <si>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</si>
  <si>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</si>
  <si>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</si>
  <si>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</si>
  <si>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</si>
  <si>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</si>
  <si>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</si>
  <si>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</si>
  <si>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</si>
  <si>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</si>
  <si>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</si>
  <si>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</si>
  <si>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</si>
  <si>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</si>
  <si>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</si>
  <si>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</si>
  <si>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</si>
  <si>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</si>
  <si>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</si>
  <si>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</si>
  <si>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</si>
  <si>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</si>
  <si>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</si>
  <si>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</si>
  <si>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</si>
  <si>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</si>
  <si>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</si>
  <si>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</si>
  <si>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</si>
  <si>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</si>
  <si>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</si>
  <si>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</si>
  <si>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</si>
  <si>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</si>
  <si>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</si>
  <si>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</si>
  <si>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</si>
  <si>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</si>
  <si>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</si>
  <si>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</si>
  <si>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</si>
  <si>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</si>
  <si>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</si>
  <si>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</si>
  <si>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</si>
  <si>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</si>
  <si>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</si>
  <si>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</si>
  <si>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</si>
  <si>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</si>
  <si>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</si>
  <si>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</si>
  <si>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</si>
  <si>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</si>
  <si>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</si>
  <si>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</si>
  <si>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</si>
  <si>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</si>
  <si>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</si>
  <si>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</si>
  <si>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</si>
  <si>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</si>
  <si>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</si>
  <si>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</si>
  <si>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</si>
  <si>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</si>
  <si>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</si>
  <si>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</si>
  <si>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</si>
  <si>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</si>
  <si>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</si>
  <si>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</si>
  <si>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</si>
  <si>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</si>
  <si>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</si>
  <si>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</si>
  <si>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</si>
  <si>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</si>
  <si>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</si>
  <si>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</si>
  <si>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</si>
  <si>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</si>
  <si>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</si>
  <si>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</si>
  <si>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</si>
  <si>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</si>
  <si>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</si>
  <si>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</si>
  <si>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</si>
  <si>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</si>
  <si>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</si>
  <si>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</si>
  <si>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</si>
  <si>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</si>
  <si>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</si>
  <si>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</si>
  <si>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</si>
  <si>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</si>
  <si>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</si>
  <si>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</si>
  <si>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</si>
  <si>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</si>
  <si>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</si>
  <si>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</si>
  <si>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</si>
  <si>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</si>
  <si>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</si>
  <si>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</si>
  <si>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</si>
  <si>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</si>
  <si>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</si>
  <si>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</si>
  <si>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</si>
  <si>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</si>
  <si>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</si>
  <si>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</si>
  <si>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</si>
  <si>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</si>
  <si>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</si>
  <si>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</si>
  <si>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</si>
  <si>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</si>
  <si>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</si>
  <si>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</si>
  <si>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</si>
  <si>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</si>
  <si>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</si>
  <si>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</si>
  <si>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</si>
  <si>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</si>
  <si>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</si>
  <si>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</si>
  <si>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</si>
  <si>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</si>
  <si>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</si>
  <si>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</si>
  <si>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</si>
  <si>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</si>
  <si>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</si>
  <si>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</si>
  <si>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</si>
  <si>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</si>
  <si>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</si>
  <si>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</si>
  <si>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</si>
  <si>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</si>
  <si>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</si>
  <si>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</si>
  <si>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</si>
  <si>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</si>
  <si>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</si>
  <si>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</si>
  <si>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</si>
  <si>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</si>
  <si>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</si>
  <si>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</si>
  <si>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</si>
  <si>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</si>
  <si>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</si>
  <si>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</si>
  <si>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</si>
  <si>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</si>
  <si>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</si>
  <si>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</si>
  <si>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</si>
  <si>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</si>
  <si>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</si>
  <si>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</si>
  <si>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</si>
  <si>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</si>
  <si>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</si>
  <si>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</si>
  <si>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</si>
  <si>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</si>
  <si>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</si>
  <si>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</si>
  <si>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</si>
  <si>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</si>
  <si>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</si>
  <si>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</si>
  <si>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</si>
  <si>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</si>
  <si>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</si>
  <si>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</si>
  <si>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</si>
  <si>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</si>
  <si>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</si>
  <si>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</si>
  <si>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</si>
  <si>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</si>
  <si>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</si>
  <si>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</si>
  <si>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</si>
  <si>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</si>
  <si>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</si>
  <si>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</si>
  <si>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</si>
  <si>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</si>
  <si>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</si>
  <si>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</si>
  <si>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</si>
  <si>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</si>
  <si>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</si>
  <si>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</si>
  <si>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</si>
  <si>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</si>
  <si>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</si>
  <si>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</si>
  <si>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</si>
  <si>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</si>
  <si>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</si>
  <si>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</si>
  <si>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</si>
  <si>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</si>
  <si>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</si>
  <si>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</si>
  <si>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</si>
  <si>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</si>
  <si>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</si>
  <si>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</si>
  <si>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</si>
  <si>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</si>
  <si>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</si>
  <si>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</si>
  <si>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</si>
  <si>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</si>
  <si>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</si>
  <si>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</si>
  <si>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</si>
  <si>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</si>
  <si>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</si>
  <si>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</si>
  <si>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</si>
  <si>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</si>
  <si>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</si>
  <si>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</si>
  <si>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</si>
  <si>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</si>
  <si>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</si>
  <si>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</si>
  <si>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</si>
  <si>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</si>
  <si>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</si>
  <si>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</si>
  <si>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</si>
  <si>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</si>
  <si>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</si>
  <si>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</si>
  <si>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</si>
  <si>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</si>
  <si>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</si>
  <si>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</si>
  <si>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</si>
  <si>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</si>
  <si>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</si>
  <si>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</si>
  <si>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</si>
  <si>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</si>
  <si>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</si>
  <si>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</si>
  <si>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</si>
  <si>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</si>
  <si>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</si>
  <si>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</si>
  <si>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</si>
  <si>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</si>
  <si>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</si>
  <si>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</si>
  <si>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</si>
  <si>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</si>
  <si>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</si>
  <si>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</si>
  <si>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</si>
  <si>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</si>
  <si>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</si>
  <si>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</si>
  <si>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</si>
  <si>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</si>
  <si>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</si>
  <si>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</si>
  <si>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</si>
  <si>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</si>
  <si>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</si>
  <si>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</si>
  <si>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</si>
  <si>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</si>
  <si>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</si>
  <si>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</si>
  <si>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</si>
  <si>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</si>
  <si>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</si>
  <si>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</si>
  <si>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</si>
  <si>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</si>
  <si>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</si>
  <si>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</si>
  <si>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</si>
  <si>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</si>
  <si>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</si>
  <si>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</si>
  <si>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</si>
  <si>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</si>
  <si>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</si>
  <si>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</si>
  <si>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</si>
  <si>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</si>
  <si>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</si>
  <si>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</si>
  <si>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</si>
  <si>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</si>
  <si>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</si>
  <si>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</si>
  <si>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</si>
  <si>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</si>
  <si>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</si>
  <si>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</si>
  <si>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</si>
  <si>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</si>
  <si>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</si>
  <si>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</si>
  <si>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</si>
  <si>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</si>
  <si>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</si>
  <si>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</si>
  <si>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</si>
  <si>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</si>
  <si>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</si>
  <si>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</si>
  <si>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</si>
  <si>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</si>
  <si>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</si>
  <si>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</si>
  <si>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</si>
  <si>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</si>
  <si>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</si>
  <si>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</si>
  <si>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</si>
  <si>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</si>
  <si>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</si>
  <si>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</si>
  <si>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</si>
  <si>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</si>
  <si>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</si>
  <si>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</si>
  <si>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</si>
  <si>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</si>
  <si>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</si>
  <si>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</si>
  <si>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</si>
  <si>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</si>
  <si>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</si>
  <si>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</si>
  <si>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</si>
  <si>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</si>
  <si>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</si>
  <si>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</si>
  <si>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</si>
  <si>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</si>
  <si>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</si>
  <si>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</si>
  <si>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</si>
  <si>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</si>
  <si>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</si>
  <si>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</si>
  <si>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</si>
  <si>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</si>
  <si>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</si>
  <si>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</si>
  <si>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</si>
  <si>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</si>
  <si>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</si>
  <si>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</si>
  <si>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</si>
  <si>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</si>
  <si>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</si>
  <si>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</si>
  <si>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</si>
  <si>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</si>
  <si>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</si>
  <si>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</si>
  <si>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</si>
  <si>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</si>
  <si>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</si>
  <si>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</si>
  <si>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</si>
  <si>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</si>
  <si>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</si>
  <si>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</si>
  <si>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</si>
  <si>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</si>
  <si>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</si>
  <si>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</si>
  <si>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</si>
  <si>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</si>
  <si>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</si>
  <si>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</si>
  <si>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</si>
  <si>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</si>
  <si>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</si>
  <si>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</si>
  <si>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</si>
  <si>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</si>
  <si>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</si>
  <si>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</si>
  <si>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</si>
  <si>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</si>
  <si>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</si>
  <si>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</si>
  <si>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</si>
  <si>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</si>
  <si>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</si>
  <si>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</si>
  <si>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</si>
  <si>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</si>
  <si>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</si>
  <si>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</si>
  <si>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</si>
  <si>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</si>
  <si>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</si>
  <si>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</si>
  <si>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</si>
  <si>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</si>
  <si>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</si>
  <si>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</si>
  <si>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</si>
  <si>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</si>
  <si>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</si>
  <si>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</si>
  <si>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</si>
  <si>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</si>
  <si>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</si>
  <si>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</si>
  <si>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</si>
  <si>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</si>
  <si>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</si>
  <si>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</si>
  <si>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</si>
  <si>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</si>
  <si>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</si>
  <si>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</si>
  <si>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</si>
  <si>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</si>
  <si>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</si>
  <si>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</si>
  <si>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</si>
  <si>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</si>
  <si>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</si>
  <si>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</si>
  <si>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</si>
  <si>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</si>
  <si>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</si>
  <si>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</si>
  <si>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</si>
  <si>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</si>
  <si>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</si>
  <si>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</si>
  <si>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</si>
  <si>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</si>
  <si>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</si>
  <si>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</si>
  <si>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</si>
  <si>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</si>
  <si>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</si>
  <si>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</si>
  <si>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</si>
  <si>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</si>
  <si>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</si>
  <si>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</si>
  <si>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</si>
  <si>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</si>
  <si>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</si>
  <si>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</si>
  <si>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</si>
  <si>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</si>
  <si>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</si>
  <si>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</si>
  <si>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</si>
  <si>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</si>
  <si>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</si>
  <si>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</si>
  <si>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</si>
  <si>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</si>
  <si>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</si>
  <si>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</si>
  <si>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</si>
  <si>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</si>
  <si>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</si>
  <si>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</si>
  <si>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</si>
  <si>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</si>
  <si>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</si>
  <si>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</si>
  <si>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</si>
  <si>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</si>
  <si>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</si>
  <si>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</si>
  <si>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</si>
  <si>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</si>
  <si>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</si>
  <si>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</si>
  <si>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</si>
  <si>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</si>
  <si>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</si>
  <si>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</si>
  <si>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</si>
  <si>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</si>
  <si>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</si>
  <si>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</si>
  <si>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</si>
  <si>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</si>
  <si>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</si>
  <si>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</si>
  <si>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</si>
  <si>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</si>
  <si>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</si>
  <si>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</si>
  <si>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</si>
  <si>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</si>
  <si>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</si>
  <si>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</si>
  <si>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</si>
  <si>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</si>
  <si>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</si>
  <si>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</si>
  <si>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</si>
  <si>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</si>
  <si>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</si>
  <si>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</si>
  <si>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</si>
  <si>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</si>
  <si>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</si>
  <si>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</si>
  <si>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</si>
  <si>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</si>
  <si>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</si>
  <si>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</si>
  <si>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</si>
  <si>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</si>
  <si>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</si>
  <si>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</si>
  <si>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</si>
  <si>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</si>
  <si>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</si>
  <si>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</si>
  <si>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</si>
  <si>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</si>
  <si>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</si>
  <si>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</si>
  <si>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</si>
  <si>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</si>
  <si>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</si>
  <si>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</si>
  <si>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</si>
  <si>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</si>
  <si>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</si>
  <si>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</si>
  <si>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</si>
  <si>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</si>
  <si>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</si>
  <si>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</si>
  <si>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</si>
  <si>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</si>
  <si>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</si>
  <si>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</si>
  <si>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</si>
  <si>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</si>
  <si>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</si>
  <si>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</si>
  <si>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</si>
  <si>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</si>
  <si>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</si>
  <si>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</si>
  <si>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</si>
  <si>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</si>
  <si>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</si>
  <si>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</si>
  <si>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</si>
  <si>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</si>
  <si>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</si>
  <si>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</si>
  <si>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</si>
  <si>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</si>
  <si>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</si>
  <si>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</si>
  <si>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</si>
  <si>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</si>
  <si>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</si>
  <si>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</si>
  <si>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</si>
  <si>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</si>
  <si>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</si>
  <si>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</si>
  <si>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</si>
  <si>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</si>
  <si>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</si>
  <si>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</si>
  <si>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</si>
  <si>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</si>
  <si>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</si>
  <si>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</si>
  <si>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</si>
  <si>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</si>
  <si>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</si>
  <si>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</si>
  <si>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</si>
  <si>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</si>
  <si>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</si>
  <si>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</si>
  <si>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</si>
  <si>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</si>
  <si>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</si>
  <si>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</si>
  <si>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</si>
  <si>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</si>
  <si>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</si>
  <si>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</si>
  <si>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</si>
  <si>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</si>
  <si>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</si>
  <si>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</si>
  <si>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</si>
  <si>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</si>
  <si>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</si>
  <si>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</si>
  <si>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</si>
  <si>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</si>
  <si>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</si>
  <si>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</si>
  <si>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</si>
  <si>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</si>
  <si>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</si>
  <si>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</si>
  <si>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</si>
  <si>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</si>
  <si>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</si>
  <si>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</si>
  <si>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</si>
  <si>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</si>
  <si>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</si>
  <si>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</si>
  <si>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</si>
  <si>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</si>
  <si>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</si>
  <si>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</si>
  <si>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</si>
  <si>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</si>
  <si>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</si>
  <si>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</si>
  <si>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</si>
  <si>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</si>
  <si>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</si>
  <si>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</si>
  <si>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</si>
  <si>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</si>
  <si>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</si>
  <si>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</si>
  <si>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</si>
  <si>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</si>
  <si>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</si>
  <si>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</si>
  <si>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</si>
  <si>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</si>
  <si>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</si>
  <si>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</si>
  <si>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</si>
  <si>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</si>
  <si>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</si>
  <si>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</si>
  <si>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</si>
  <si>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</si>
  <si>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</si>
  <si>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</si>
  <si>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</si>
  <si>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</si>
  <si>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</si>
  <si>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</si>
  <si>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</si>
  <si>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</si>
  <si>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</si>
  <si>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</si>
  <si>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</si>
  <si>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</si>
  <si>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</si>
  <si>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</si>
  <si>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</si>
  <si>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</si>
  <si>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</si>
  <si>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</si>
  <si>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</si>
  <si>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</si>
  <si>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</si>
  <si>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</si>
  <si>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</si>
  <si>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</si>
  <si>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</si>
  <si>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</si>
  <si>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</si>
  <si>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</si>
  <si>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</si>
  <si>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</si>
  <si>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</si>
  <si>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</si>
  <si>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</si>
  <si>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</si>
  <si>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</si>
  <si>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</si>
  <si>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</si>
  <si>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</si>
  <si>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</si>
  <si>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</si>
  <si>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</si>
  <si>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</si>
  <si>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</si>
  <si>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</si>
  <si>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</si>
  <si>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</si>
  <si>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</si>
  <si>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</si>
  <si>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</si>
  <si>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</si>
  <si>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</si>
  <si>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</si>
  <si>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</si>
  <si>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</si>
  <si>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</si>
  <si>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</si>
  <si>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</si>
  <si>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</si>
  <si>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</si>
  <si>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</si>
  <si>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</si>
  <si>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</si>
  <si>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</si>
  <si>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</si>
  <si>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</si>
  <si>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</si>
  <si>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</si>
  <si>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</si>
  <si>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</si>
  <si>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</si>
  <si>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</si>
  <si>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</si>
  <si>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</si>
  <si>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</si>
  <si>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</si>
  <si>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</si>
  <si>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</si>
  <si>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</si>
  <si>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</si>
  <si>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</si>
  <si>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</si>
  <si>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</si>
  <si>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</si>
  <si>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</si>
  <si>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</si>
  <si>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</si>
  <si>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</si>
  <si>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</si>
  <si>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</si>
  <si>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</si>
  <si>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</si>
  <si>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</si>
  <si>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</si>
  <si>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</si>
  <si>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</si>
  <si>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</si>
  <si>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</si>
  <si>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</si>
  <si>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</si>
  <si>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</si>
  <si>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</si>
  <si>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</si>
  <si>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</si>
  <si>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</si>
  <si>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</si>
  <si>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</si>
  <si>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</si>
  <si>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</si>
  <si>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</si>
  <si>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</si>
  <si>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</si>
  <si>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</si>
  <si>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</si>
  <si>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</si>
  <si>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</si>
  <si>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</si>
  <si>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</si>
  <si>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</si>
  <si>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</si>
  <si>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</si>
  <si>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</si>
  <si>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</si>
  <si>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</si>
  <si>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</si>
  <si>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</si>
  <si>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</si>
  <si>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</si>
  <si>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</si>
  <si>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</si>
  <si>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</si>
  <si>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</si>
  <si>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</si>
  <si>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</si>
  <si>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</si>
  <si>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</si>
  <si>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</si>
  <si>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</si>
  <si>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</si>
  <si>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</si>
  <si>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</si>
  <si>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</si>
  <si>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</si>
  <si>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</si>
  <si>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</si>
  <si>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</si>
  <si>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</si>
  <si>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</si>
  <si>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</si>
  <si>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</si>
  <si>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</si>
  <si>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</si>
  <si>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</si>
  <si>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</si>
  <si>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</si>
  <si>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</si>
  <si>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</si>
  <si>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</si>
  <si>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</si>
  <si>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</si>
  <si>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</si>
  <si>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</si>
  <si>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</si>
  <si>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</si>
  <si>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</si>
  <si>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</si>
  <si>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</si>
  <si>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</si>
  <si>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</si>
  <si>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</si>
  <si>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</si>
  <si>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</si>
  <si>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</si>
  <si>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</si>
  <si>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</si>
  <si>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</si>
  <si>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</si>
  <si>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</si>
  <si>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</si>
  <si>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</si>
  <si>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</si>
  <si>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</si>
  <si>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</si>
  <si>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</si>
  <si>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</si>
  <si>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</si>
  <si>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</si>
  <si>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</si>
  <si>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</si>
  <si>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</si>
  <si>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</si>
  <si>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</si>
  <si>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</si>
  <si>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</si>
  <si>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</si>
  <si>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</si>
  <si>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</si>
  <si>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</si>
  <si>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</si>
  <si>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</si>
  <si>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</si>
  <si>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</si>
  <si>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</si>
  <si>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</si>
  <si>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</si>
  <si>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</si>
  <si>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</si>
  <si>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</si>
  <si>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</si>
  <si>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</si>
  <si>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</si>
  <si>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</si>
  <si>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</si>
  <si>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</si>
  <si>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</si>
  <si>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</si>
  <si>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</si>
  <si>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</si>
  <si>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</si>
  <si>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</si>
  <si>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</si>
  <si>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</si>
  <si>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</si>
  <si>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</si>
  <si>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</si>
  <si>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</si>
  <si>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</si>
  <si>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</si>
  <si>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</si>
  <si>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</si>
  <si>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</si>
  <si>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</si>
  <si>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</si>
  <si>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</si>
  <si>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</si>
  <si>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</si>
  <si>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</si>
  <si>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</si>
  <si>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</si>
  <si>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</si>
  <si>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</si>
  <si>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</si>
  <si>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</si>
  <si>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</si>
  <si>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</si>
  <si>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</si>
  <si>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</si>
  <si>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</si>
  <si>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</si>
  <si>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</si>
  <si>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</si>
  <si>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</si>
  <si>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</si>
  <si>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</si>
  <si>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</si>
  <si>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</si>
  <si>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</si>
  <si>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</si>
  <si>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</si>
  <si>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</si>
  <si>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</si>
  <si>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</si>
  <si>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</si>
  <si>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</si>
  <si>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</si>
  <si>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</si>
  <si>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</si>
  <si>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</si>
  <si>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</si>
  <si>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</si>
  <si>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</si>
  <si>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</si>
  <si>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</si>
  <si>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</si>
  <si>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</si>
  <si>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</si>
  <si>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</si>
  <si>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</si>
  <si>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</si>
  <si>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</si>
  <si>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</si>
  <si>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</si>
  <si>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</si>
  <si>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</si>
  <si>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</si>
  <si>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</si>
  <si>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</si>
  <si>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</si>
  <si>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</si>
  <si>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</si>
  <si>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</si>
  <si>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</si>
  <si>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</si>
  <si>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</si>
  <si>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</si>
  <si>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</si>
  <si>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</si>
  <si>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</si>
  <si>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</si>
  <si>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</si>
  <si>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</si>
  <si>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</si>
  <si>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</si>
  <si>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</si>
  <si>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</si>
  <si>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</si>
  <si>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</si>
  <si>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</si>
  <si>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</si>
  <si>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</si>
  <si>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</si>
  <si>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</si>
  <si>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</si>
  <si>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</si>
  <si>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</si>
  <si>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</si>
  <si>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</si>
  <si>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</si>
  <si>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</si>
  <si>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</si>
  <si>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</si>
  <si>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</si>
  <si>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</si>
  <si>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</si>
  <si>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</si>
  <si>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</si>
  <si>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</si>
  <si>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</si>
  <si>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</si>
  <si>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</si>
  <si>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</si>
  <si>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</si>
  <si>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</si>
  <si>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</si>
  <si>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</si>
  <si>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</si>
  <si>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</si>
  <si>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</si>
  <si>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</si>
  <si>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</si>
  <si>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</si>
  <si>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</si>
  <si>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</si>
  <si>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</si>
  <si>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</si>
  <si>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</si>
  <si>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</si>
  <si>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</si>
  <si>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</si>
  <si>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</si>
  <si>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</si>
  <si>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</si>
  <si>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</si>
  <si>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</si>
  <si>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</si>
  <si>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</si>
  <si>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</si>
  <si>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</si>
  <si>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</si>
  <si>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</si>
  <si>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</si>
  <si>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</si>
  <si>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</si>
  <si>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</si>
  <si>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</si>
  <si>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</si>
  <si>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</si>
  <si>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</si>
  <si>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</si>
  <si>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</si>
  <si>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</si>
  <si>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</si>
  <si>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</si>
  <si>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</si>
  <si>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</si>
  <si>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</si>
  <si>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</si>
  <si>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</si>
  <si>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</si>
  <si>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</si>
  <si>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</si>
  <si>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</si>
  <si>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</si>
  <si>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</si>
  <si>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</si>
  <si>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</si>
  <si>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</si>
  <si>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</si>
  <si>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</si>
  <si>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</si>
  <si>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</si>
  <si>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</si>
  <si>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</si>
  <si>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</si>
  <si>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</si>
  <si>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</si>
  <si>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</si>
  <si>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</si>
  <si>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</si>
  <si>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</si>
  <si>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</si>
  <si>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</si>
  <si>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</si>
  <si>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</si>
  <si>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</si>
  <si>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</si>
  <si>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</si>
  <si>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</si>
  <si>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</si>
  <si>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</si>
  <si>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</si>
  <si>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</si>
  <si>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</si>
  <si>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</si>
  <si>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</si>
  <si>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</si>
  <si>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</si>
  <si>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</si>
  <si>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</si>
  <si>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</si>
  <si>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</si>
  <si>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</si>
  <si>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</si>
  <si>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</si>
  <si>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</si>
  <si>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</si>
  <si>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</si>
  <si>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</si>
  <si>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</si>
  <si>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</si>
  <si>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</si>
  <si>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</si>
  <si>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</si>
  <si>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</si>
  <si>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</si>
  <si>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</si>
  <si>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</si>
  <si>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</si>
  <si>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</si>
  <si>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</si>
  <si>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</si>
  <si>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</si>
  <si>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</si>
  <si>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</si>
  <si>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</si>
  <si>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</si>
  <si>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</si>
  <si>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</si>
  <si>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</si>
  <si>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</si>
  <si>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</si>
  <si>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</si>
  <si>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</si>
  <si>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</si>
  <si>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</si>
  <si>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</si>
  <si>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</si>
  <si>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</si>
  <si>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</si>
  <si>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</si>
  <si>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</si>
  <si>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</si>
  <si>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</si>
  <si>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</si>
  <si>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</si>
  <si>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</si>
  <si>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</si>
  <si>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</si>
  <si>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</si>
  <si>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</si>
  <si>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</si>
  <si>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</si>
  <si>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</si>
  <si>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</si>
  <si>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</si>
  <si>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</si>
  <si>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</si>
  <si>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</si>
  <si>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</si>
  <si>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</si>
  <si>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</si>
  <si>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</si>
  <si>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</si>
  <si>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</si>
  <si>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</si>
  <si>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</si>
  <si>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</si>
  <si>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</si>
  <si>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</si>
  <si>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</si>
  <si>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</si>
  <si>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</si>
  <si>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</si>
  <si>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</si>
  <si>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</si>
  <si>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</si>
  <si>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</si>
  <si>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</si>
  <si>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</si>
  <si>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</si>
  <si>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</si>
  <si>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</si>
  <si>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</si>
  <si>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</si>
  <si>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</si>
  <si>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</si>
  <si>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</si>
  <si>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</si>
  <si>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</si>
  <si>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</si>
  <si>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</si>
  <si>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</si>
  <si>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</si>
  <si>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</si>
  <si>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</si>
  <si>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</si>
  <si>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</si>
  <si>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</si>
  <si>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</si>
  <si>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</si>
  <si>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</si>
  <si>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</si>
  <si>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</si>
  <si>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</si>
  <si>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</si>
  <si>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</si>
  <si>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</si>
  <si>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</si>
  <si>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</si>
  <si>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</si>
  <si>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</si>
  <si>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</si>
  <si>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</si>
  <si>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</si>
  <si>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</si>
  <si>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</si>
  <si>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</si>
  <si>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</si>
  <si>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</si>
  <si>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</si>
  <si>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</si>
  <si>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</si>
  <si>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</si>
  <si>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</si>
  <si>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</si>
  <si>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</si>
  <si>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</si>
  <si>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</si>
  <si>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</si>
  <si>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</si>
  <si>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</si>
  <si>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</si>
  <si>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</si>
  <si>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</si>
  <si>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</si>
  <si>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</si>
  <si>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</si>
  <si>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</si>
  <si>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</si>
  <si>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</si>
  <si>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</si>
  <si>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</si>
  <si>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</si>
  <si>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</si>
  <si>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</si>
  <si>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</si>
  <si>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</si>
  <si>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</si>
  <si>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</si>
  <si>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</si>
  <si>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</si>
  <si>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</si>
  <si>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</si>
  <si>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</si>
  <si>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</si>
  <si>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</si>
  <si>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</si>
  <si>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</si>
  <si>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</si>
  <si>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</si>
  <si>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</si>
  <si>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</si>
  <si>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</si>
  <si>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</si>
  <si>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</si>
  <si>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</si>
  <si>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</si>
  <si>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</si>
  <si>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</si>
  <si>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</si>
  <si>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</si>
  <si>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</si>
  <si>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</si>
  <si>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</si>
  <si>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</si>
  <si>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</si>
  <si>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</si>
  <si>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</si>
  <si>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</si>
  <si>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</si>
  <si>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</si>
  <si>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</si>
  <si>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</si>
  <si>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</si>
  <si>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</si>
  <si>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</si>
  <si>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</si>
  <si>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</si>
  <si>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</si>
  <si>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</si>
  <si>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</si>
  <si>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</si>
  <si>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</si>
  <si>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</si>
  <si>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</si>
  <si>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</si>
  <si>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</si>
  <si>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</si>
  <si>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</si>
  <si>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</si>
  <si>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</si>
  <si>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</si>
  <si>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</si>
  <si>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</si>
  <si>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</si>
  <si>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</si>
  <si>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</si>
  <si>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</si>
  <si>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</si>
  <si>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</si>
  <si>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</si>
  <si>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</si>
  <si>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</si>
  <si>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</si>
  <si>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</si>
  <si>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</si>
  <si>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</si>
  <si>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</si>
  <si>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</si>
  <si>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</si>
  <si>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</si>
  <si>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</si>
  <si>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</si>
  <si>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</si>
  <si>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</si>
  <si>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</si>
  <si>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</si>
  <si>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</si>
  <si>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</si>
  <si>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</si>
  <si>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</si>
  <si>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</si>
  <si>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</si>
  <si>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</si>
  <si>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</si>
  <si>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</si>
  <si>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</si>
  <si>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</si>
  <si>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</si>
  <si>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</si>
  <si>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</si>
  <si>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</si>
  <si>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</si>
  <si>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</si>
  <si>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</si>
  <si>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</si>
  <si>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</si>
  <si>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</si>
  <si>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</si>
  <si>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</si>
  <si>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</si>
  <si>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</si>
  <si>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</si>
  <si>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</si>
  <si>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</si>
  <si>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</si>
  <si>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</si>
  <si>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</si>
  <si>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</si>
  <si>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</si>
  <si>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</si>
  <si>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</si>
  <si>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</si>
  <si>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</si>
  <si>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</si>
  <si>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</si>
  <si>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</si>
  <si>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</si>
  <si>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</si>
  <si>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</si>
  <si>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</si>
  <si>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</si>
  <si>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</si>
  <si>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</si>
  <si>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</si>
  <si>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</si>
  <si>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</si>
  <si>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</si>
  <si>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</si>
  <si>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</si>
  <si>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</si>
  <si>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</si>
  <si>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</si>
  <si>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</si>
  <si>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</si>
  <si>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</si>
  <si>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</si>
  <si>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</si>
  <si>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</si>
  <si>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</si>
  <si>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</si>
  <si>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</si>
  <si>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</si>
  <si>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</si>
  <si>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</si>
  <si>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</si>
  <si>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</si>
  <si>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</si>
  <si>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</si>
  <si>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</si>
  <si>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</si>
  <si>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</si>
  <si>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</si>
  <si>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</si>
  <si>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</si>
  <si>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</si>
  <si>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</si>
  <si>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</si>
  <si>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</si>
  <si>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</si>
  <si>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</si>
  <si>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</si>
  <si>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</si>
  <si>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</si>
  <si>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</si>
  <si>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</si>
  <si>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</si>
  <si>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</si>
  <si>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</si>
  <si>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</si>
  <si>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</si>
  <si>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</si>
  <si>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</si>
  <si>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</si>
  <si>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</si>
  <si>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</si>
  <si>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</si>
  <si>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</si>
  <si>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</si>
  <si>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</si>
  <si>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</si>
  <si>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</si>
  <si>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</si>
  <si>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</si>
  <si>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</si>
  <si>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</si>
  <si>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</si>
  <si>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</si>
  <si>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</si>
  <si>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</si>
  <si>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</si>
  <si>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</si>
  <si>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</si>
  <si>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</si>
  <si>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</si>
  <si>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</si>
  <si>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</si>
  <si>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</si>
  <si>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</si>
  <si>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</si>
  <si>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</si>
  <si>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</si>
  <si>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</si>
  <si>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</si>
  <si>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</si>
  <si>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</si>
  <si>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</si>
  <si>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</si>
  <si>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</si>
  <si>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</si>
  <si>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</si>
  <si>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</si>
  <si>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</si>
  <si>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</si>
  <si>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</si>
  <si>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</si>
  <si>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</si>
  <si>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</si>
  <si>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</si>
  <si>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</si>
  <si>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</si>
  <si>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</si>
  <si>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</si>
  <si>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</si>
  <si>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</si>
  <si>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</si>
  <si>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</si>
  <si>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</si>
  <si>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</si>
  <si>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</si>
  <si>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</si>
  <si>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</si>
  <si>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</si>
  <si>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</si>
  <si>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</si>
  <si>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</si>
  <si>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</si>
  <si>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</si>
  <si>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</si>
  <si>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</si>
  <si>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</si>
  <si>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</si>
  <si>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</si>
  <si>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</si>
  <si>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</si>
  <si>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</si>
  <si>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</si>
  <si>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</si>
  <si>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</si>
  <si>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</si>
  <si>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</si>
  <si>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</si>
  <si>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</si>
  <si>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</si>
  <si>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</si>
  <si>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</si>
  <si>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</si>
  <si>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</si>
  <si>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</si>
  <si>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</si>
  <si>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</si>
  <si>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</si>
  <si>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</si>
  <si>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</si>
  <si>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</si>
  <si>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</si>
  <si>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</si>
  <si>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</si>
  <si>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</si>
  <si>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</si>
  <si>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</si>
  <si>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</si>
  <si>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</si>
  <si>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</si>
  <si>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</si>
  <si>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</si>
  <si>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</si>
  <si>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</si>
  <si>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</si>
  <si>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</si>
  <si>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</si>
  <si>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</si>
  <si>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</si>
  <si>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</si>
  <si>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</si>
  <si>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</si>
  <si>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</si>
  <si>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</si>
  <si>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</si>
  <si>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</si>
  <si>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</si>
  <si>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</si>
  <si>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</si>
  <si>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</si>
  <si>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</si>
  <si>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</si>
  <si>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</si>
  <si>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</si>
  <si>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</si>
  <si>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</si>
  <si>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</si>
  <si>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</si>
  <si>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</si>
  <si>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</si>
  <si>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</si>
  <si>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</si>
  <si>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</si>
  <si>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</si>
  <si>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</si>
  <si>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</si>
  <si>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</si>
  <si>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</si>
  <si>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</si>
  <si>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</si>
  <si>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</si>
  <si>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</si>
  <si>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</si>
  <si>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</si>
  <si>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</si>
  <si>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</si>
  <si>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</si>
  <si>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</si>
  <si>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</si>
  <si>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</si>
  <si>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</si>
  <si>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</si>
  <si>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</si>
  <si>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</si>
  <si>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</si>
  <si>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</si>
  <si>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</si>
  <si>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</si>
  <si>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</si>
  <si>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</si>
  <si>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</si>
  <si>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</si>
  <si>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</si>
  <si>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</si>
  <si>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</si>
  <si>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</si>
  <si>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</si>
  <si>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</si>
  <si>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</si>
  <si>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</si>
  <si>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</si>
  <si>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</si>
  <si>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</si>
  <si>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</si>
  <si>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</si>
  <si>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</si>
  <si>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</si>
  <si>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</si>
  <si>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</si>
  <si>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</si>
  <si>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</si>
  <si>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</si>
  <si>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</si>
  <si>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</si>
  <si>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</si>
  <si>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</si>
  <si>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</si>
  <si>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</si>
  <si>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</si>
  <si>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</si>
  <si>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</si>
  <si>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</si>
  <si>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</si>
  <si>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</si>
  <si>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</si>
  <si>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</si>
  <si>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</si>
  <si>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</si>
  <si>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</si>
  <si>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</si>
  <si>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</si>
  <si>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</si>
  <si>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</si>
  <si>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</si>
  <si>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</si>
  <si>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</si>
  <si>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</si>
  <si>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</si>
  <si>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</si>
  <si>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</si>
  <si>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</si>
  <si>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</si>
  <si>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</si>
  <si>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</si>
  <si>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</si>
  <si>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</si>
  <si>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</si>
  <si>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</si>
  <si>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</si>
  <si>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</si>
  <si>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</si>
  <si>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</si>
  <si>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</si>
  <si>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</si>
  <si>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</si>
  <si>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</si>
  <si>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</si>
  <si>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</si>
  <si>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</si>
  <si>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</si>
  <si>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</si>
  <si>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</si>
  <si>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</si>
  <si>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</si>
  <si>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</si>
  <si>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</si>
  <si>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</si>
  <si>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</si>
  <si>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</si>
  <si>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</si>
  <si>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</si>
  <si>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</si>
  <si>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</si>
  <si>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</si>
  <si>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</si>
  <si>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</si>
  <si>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</si>
  <si>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</si>
  <si>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</si>
  <si>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</si>
  <si>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</si>
  <si>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</si>
  <si>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</si>
  <si>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</si>
  <si>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</si>
  <si>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</si>
  <si>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</si>
  <si>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</si>
  <si>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</si>
  <si>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</si>
  <si>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</si>
  <si>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</si>
  <si>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</si>
  <si>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</si>
  <si>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</si>
  <si>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</si>
  <si>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</si>
  <si>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</si>
  <si>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</si>
  <si>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</si>
  <si>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</si>
  <si>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</si>
  <si>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</si>
  <si>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</si>
  <si>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</si>
  <si>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</si>
  <si>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</si>
  <si>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</si>
  <si>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</si>
  <si>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</si>
  <si>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</si>
  <si>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</si>
  <si>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</si>
  <si>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</si>
  <si>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</si>
  <si>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</si>
  <si>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</si>
  <si>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</si>
  <si>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</si>
  <si>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</si>
  <si>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</si>
  <si>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</si>
  <si>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</si>
  <si>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</si>
  <si>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</si>
  <si>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</si>
  <si>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</si>
  <si>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</si>
  <si>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</si>
  <si>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</si>
  <si>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</si>
  <si>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</si>
  <si>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</si>
  <si>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</si>
  <si>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</si>
  <si>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</si>
  <si>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</si>
  <si>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</si>
  <si>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</si>
  <si>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</si>
  <si>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</si>
  <si>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</si>
  <si>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</si>
  <si>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</si>
  <si>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</si>
  <si>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</si>
  <si>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</si>
  <si>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</si>
  <si>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</si>
  <si>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</si>
  <si>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</si>
  <si>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</si>
  <si>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</si>
  <si>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</si>
  <si>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</si>
  <si>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</si>
  <si>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</si>
  <si>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</si>
  <si>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</si>
  <si>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</si>
  <si>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</si>
  <si>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</si>
  <si>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</si>
  <si>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</si>
  <si>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</si>
  <si>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</si>
  <si>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</si>
  <si>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</si>
  <si>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</si>
  <si>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</si>
  <si>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</si>
  <si>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</si>
  <si>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</si>
  <si>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</si>
  <si>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</si>
  <si>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</si>
  <si>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</si>
  <si>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</si>
  <si>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</si>
  <si>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</si>
  <si>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</si>
  <si>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</si>
  <si>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</si>
  <si>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</si>
  <si>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</si>
  <si>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</si>
  <si>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</si>
  <si>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</si>
  <si>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</si>
  <si>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</si>
  <si>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</si>
  <si>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</si>
  <si>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</si>
  <si>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</si>
  <si>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</si>
  <si>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</si>
  <si>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</si>
  <si>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</si>
  <si>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</si>
  <si>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</si>
  <si>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</si>
  <si>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</si>
  <si>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</si>
  <si>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</si>
  <si>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</si>
  <si>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</si>
  <si>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</si>
  <si>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</si>
  <si>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</si>
  <si>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</si>
  <si>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</si>
  <si>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</si>
  <si>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</si>
  <si>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</si>
  <si>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</si>
  <si>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</si>
  <si>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</si>
  <si>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</si>
  <si>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</si>
  <si>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</si>
  <si>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</si>
  <si>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</si>
  <si>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</si>
  <si>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</si>
  <si>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</si>
  <si>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</si>
  <si>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</si>
  <si>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</si>
  <si>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</si>
  <si>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</si>
  <si>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</si>
  <si>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</si>
  <si>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</si>
  <si>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</si>
  <si>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</si>
  <si>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</si>
  <si>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</si>
  <si>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</si>
  <si>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</si>
  <si>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</si>
  <si>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</si>
  <si>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</si>
  <si>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</si>
  <si>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</si>
  <si>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</si>
  <si>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</si>
  <si>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</si>
  <si>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</si>
  <si>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</si>
  <si>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</si>
  <si>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</si>
  <si>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</si>
  <si>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</si>
  <si>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</si>
  <si>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</si>
  <si>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</si>
  <si>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</si>
  <si>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</si>
  <si>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</si>
  <si>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</si>
  <si>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</si>
  <si>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</si>
  <si>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</si>
  <si>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</si>
  <si>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</si>
  <si>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</si>
  <si>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</si>
  <si>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</si>
  <si>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</si>
  <si>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</si>
  <si>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</si>
  <si>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</si>
  <si>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</si>
  <si>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</si>
  <si>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</si>
  <si>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</si>
  <si>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</si>
  <si>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</si>
  <si>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</si>
  <si>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</si>
  <si>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</si>
  <si>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</si>
  <si>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</si>
  <si>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</si>
  <si>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</si>
  <si>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</si>
  <si>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</si>
  <si>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</si>
  <si>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</si>
  <si>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</si>
  <si>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</si>
  <si>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</si>
  <si>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</si>
  <si>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</si>
  <si>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</si>
  <si>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</si>
  <si>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</si>
  <si>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</si>
  <si>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</si>
  <si>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</si>
  <si>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</si>
  <si>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</si>
  <si>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</si>
  <si>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</si>
  <si>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</si>
  <si>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</si>
  <si>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</si>
  <si>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</si>
  <si>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</si>
  <si>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</si>
  <si>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</si>
  <si>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</si>
  <si>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</si>
  <si>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</si>
  <si>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</si>
  <si>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</si>
  <si>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</si>
  <si>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</si>
  <si>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</si>
  <si>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</si>
  <si>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</si>
  <si>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</si>
  <si>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</si>
  <si>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</si>
  <si>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</si>
  <si>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</si>
  <si>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</si>
  <si>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</si>
  <si>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</si>
  <si>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</si>
  <si>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</si>
  <si>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</si>
  <si>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</si>
  <si>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</si>
  <si>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</si>
  <si>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</si>
  <si>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</si>
  <si>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</si>
  <si>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</si>
  <si>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</si>
  <si>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</si>
  <si>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</si>
  <si>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</si>
  <si>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</si>
  <si>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</si>
  <si>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</si>
  <si>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</si>
  <si>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</si>
  <si>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</si>
  <si>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</si>
  <si>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</si>
  <si>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</si>
  <si>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</si>
  <si>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</si>
  <si>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</si>
  <si>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</si>
  <si>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</si>
  <si>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</si>
  <si>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</si>
  <si>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</si>
  <si>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</si>
  <si>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</si>
  <si>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</si>
  <si>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</si>
  <si>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</si>
  <si>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</si>
  <si>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</si>
  <si>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</si>
  <si>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</si>
  <si>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</si>
  <si>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</si>
  <si>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</si>
  <si>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</si>
  <si>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</si>
  <si>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</si>
  <si>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</si>
  <si>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</si>
  <si>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</si>
  <si>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</si>
  <si>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</si>
  <si>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</si>
  <si>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</si>
  <si>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</si>
  <si>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</si>
  <si>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</si>
  <si>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</si>
  <si>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</si>
  <si>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</si>
  <si>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</si>
  <si>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</si>
  <si>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</si>
  <si>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</si>
  <si>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</si>
  <si>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</si>
  <si>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</si>
  <si>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</si>
  <si>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</si>
  <si>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</si>
  <si>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</si>
  <si>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</si>
  <si>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</si>
  <si>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</si>
  <si>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</si>
  <si>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</si>
  <si>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</si>
  <si>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</si>
  <si>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</si>
  <si>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</si>
  <si>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</si>
  <si>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</si>
  <si>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</si>
  <si>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</si>
  <si>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</si>
  <si>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</si>
  <si>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</si>
  <si>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</si>
  <si>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</si>
  <si>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</si>
  <si>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</si>
  <si>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</si>
  <si>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</si>
  <si>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</si>
  <si>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</si>
  <si>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</si>
  <si>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</si>
  <si>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</si>
  <si>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</si>
  <si>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</si>
  <si>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</si>
  <si>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</si>
  <si>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</si>
  <si>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</si>
  <si>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</si>
  <si>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</si>
  <si>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</si>
  <si>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</si>
  <si>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</si>
  <si>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</si>
  <si>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</si>
  <si>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</si>
  <si>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</si>
  <si>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</si>
  <si>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</si>
  <si>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</si>
  <si>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</si>
  <si>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</si>
  <si>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</si>
  <si>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</si>
  <si>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</si>
  <si>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</si>
  <si>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</si>
  <si>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</si>
  <si>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</si>
  <si>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</si>
  <si>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</si>
  <si>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</si>
  <si>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</si>
  <si>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</si>
  <si>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</si>
  <si>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</si>
  <si>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</si>
  <si>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</si>
  <si>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</si>
  <si>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</si>
  <si>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</si>
  <si>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</si>
  <si>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</si>
  <si>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</si>
  <si>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</si>
  <si>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</si>
  <si>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</si>
  <si>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</si>
  <si>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</si>
  <si>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</si>
  <si>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</si>
  <si>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</si>
  <si>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</si>
  <si>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</si>
  <si>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</si>
  <si>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</si>
  <si>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</si>
  <si>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</si>
  <si>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</si>
  <si>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</si>
  <si>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</si>
  <si>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</si>
  <si>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</si>
  <si>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</si>
  <si>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</si>
  <si>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</si>
  <si>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</si>
  <si>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</si>
  <si>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</si>
  <si>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</si>
  <si>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</si>
  <si>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</si>
  <si>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</si>
  <si>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</si>
  <si>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</si>
  <si>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</si>
  <si>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</si>
  <si>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</si>
  <si>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</si>
  <si>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</si>
  <si>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</si>
  <si>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</si>
  <si>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</si>
  <si>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</si>
  <si>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</si>
  <si>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</si>
  <si>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</si>
  <si>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</si>
  <si>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</si>
  <si>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</si>
  <si>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</si>
  <si>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</si>
  <si>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</si>
  <si>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</si>
  <si>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</si>
  <si>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</si>
  <si>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</si>
  <si>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</si>
  <si>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</si>
  <si>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</si>
  <si>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</si>
  <si>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</si>
  <si>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</si>
  <si>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</si>
  <si>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</si>
  <si>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</si>
  <si>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</si>
  <si>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</si>
  <si>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</si>
  <si>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</si>
  <si>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</si>
  <si>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</si>
  <si>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</si>
  <si>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</si>
  <si>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</si>
  <si>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</si>
  <si>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</si>
  <si>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</si>
  <si>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</si>
  <si>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</si>
  <si>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</si>
  <si>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</si>
  <si>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</si>
  <si>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</si>
  <si>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</si>
  <si>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</si>
  <si>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</si>
  <si>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</si>
  <si>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</si>
  <si>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</si>
  <si>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</si>
  <si>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</si>
  <si>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</si>
  <si>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</si>
  <si>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</si>
  <si>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</si>
  <si>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</si>
  <si>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</si>
  <si>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</si>
  <si>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</si>
  <si>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</si>
  <si>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</si>
  <si>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</si>
  <si>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</si>
  <si>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</si>
  <si>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</si>
  <si>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</si>
  <si>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</si>
  <si>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</si>
  <si>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</si>
  <si>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</si>
  <si>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</si>
  <si>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</si>
  <si>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</si>
  <si>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</si>
  <si>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</si>
  <si>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</si>
  <si>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</si>
  <si>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</si>
  <si>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</si>
  <si>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</si>
  <si>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</si>
  <si>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</si>
  <si>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</si>
  <si>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</si>
  <si>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</si>
  <si>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</si>
  <si>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</si>
  <si>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</si>
  <si>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</si>
  <si>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</si>
  <si>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</si>
  <si>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</si>
  <si>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</si>
  <si>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</si>
  <si>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</si>
  <si>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</si>
  <si>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</si>
  <si>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</si>
  <si>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</si>
  <si>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</si>
  <si>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</si>
  <si>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</si>
  <si>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</si>
  <si>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</si>
  <si>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</si>
  <si>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</si>
  <si>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</si>
  <si>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</si>
  <si>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</si>
  <si>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</si>
  <si>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</si>
  <si>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</si>
  <si>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</si>
  <si>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</si>
  <si>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</si>
  <si>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</si>
  <si>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</si>
  <si>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</si>
  <si>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</si>
  <si>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</si>
  <si>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</si>
  <si>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</si>
  <si>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</si>
  <si>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</si>
  <si>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</si>
  <si>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</si>
  <si>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</si>
  <si>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</si>
  <si>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</si>
  <si>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</si>
  <si>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</si>
  <si>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</si>
  <si>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</si>
  <si>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</si>
  <si>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</si>
  <si>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</si>
  <si>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</si>
  <si>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</si>
  <si>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</si>
  <si>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</si>
  <si>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</si>
  <si>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</si>
  <si>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</si>
  <si>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</si>
  <si>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</si>
  <si>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</si>
  <si>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</si>
  <si>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</si>
  <si>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</si>
  <si>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</si>
  <si>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</si>
  <si>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</si>
  <si>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</si>
  <si>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</si>
  <si>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</si>
  <si>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</si>
  <si>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</si>
  <si>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</si>
  <si>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</si>
  <si>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</si>
  <si>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</si>
  <si>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</si>
  <si>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</si>
  <si>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</si>
  <si>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</si>
  <si>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</si>
  <si>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</si>
  <si>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</si>
  <si>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</si>
  <si>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</si>
  <si>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</si>
  <si>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</si>
  <si>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</si>
  <si>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</si>
  <si>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</si>
  <si>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</si>
  <si>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</si>
  <si>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</si>
  <si>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</si>
  <si>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</si>
  <si>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</si>
  <si>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</si>
  <si>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</si>
  <si>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</si>
  <si>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</si>
  <si>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</si>
  <si>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</si>
  <si>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</si>
  <si>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</si>
  <si>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</si>
  <si>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</si>
  <si>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</si>
  <si>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</si>
  <si>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</si>
  <si>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</si>
  <si>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</si>
  <si>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</si>
  <si>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</si>
  <si>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</si>
  <si>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</si>
  <si>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</si>
  <si>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</si>
  <si>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</si>
  <si>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</si>
  <si>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</si>
  <si>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</si>
  <si>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</si>
  <si>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</si>
  <si>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</si>
  <si>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</si>
  <si>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</si>
  <si>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</si>
  <si>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</si>
  <si>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</si>
  <si>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</si>
  <si>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</si>
  <si>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</si>
  <si>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</si>
  <si>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</si>
  <si>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</si>
  <si>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</si>
  <si>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</si>
  <si>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</si>
  <si>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</si>
  <si>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</si>
  <si>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</si>
  <si>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</si>
  <si>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</si>
  <si>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</si>
  <si>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</si>
  <si>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</si>
  <si>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</si>
  <si>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</si>
  <si>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</si>
  <si>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</si>
  <si>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</si>
  <si>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</si>
  <si>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</si>
  <si>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</si>
  <si>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</si>
  <si>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</si>
  <si>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</si>
  <si>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</si>
  <si>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</si>
  <si>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</si>
  <si>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</si>
  <si>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</si>
  <si>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</si>
  <si>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</si>
  <si>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</si>
  <si>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</si>
  <si>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</si>
  <si>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</si>
  <si>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</si>
  <si>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</si>
  <si>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</si>
  <si>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</si>
  <si>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</si>
  <si>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</si>
  <si>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</si>
  <si>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</si>
  <si>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</si>
  <si>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</si>
  <si>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</si>
  <si>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</si>
  <si>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</si>
  <si>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</si>
  <si>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</si>
  <si>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</si>
  <si>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</si>
  <si>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</si>
  <si>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</si>
  <si>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</si>
  <si>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</si>
  <si>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</si>
  <si>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</si>
  <si>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</si>
  <si>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</si>
  <si>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</si>
  <si>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</si>
  <si>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</si>
  <si>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</si>
  <si>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</si>
  <si>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</si>
  <si>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</si>
  <si>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</si>
  <si>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</si>
  <si>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</si>
  <si>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</si>
  <si>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</si>
  <si>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</si>
  <si>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</si>
  <si>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</si>
  <si>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</si>
  <si>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</si>
  <si>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</si>
  <si>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</si>
  <si>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</si>
  <si>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</si>
  <si>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</si>
  <si>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</si>
  <si>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</si>
  <si>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</si>
  <si>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</si>
  <si>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</si>
  <si>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</si>
  <si>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</si>
  <si>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</si>
  <si>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</si>
  <si>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</si>
  <si>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</si>
  <si>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</si>
  <si>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</si>
  <si>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</si>
  <si>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</si>
  <si>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</si>
  <si>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</si>
  <si>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</si>
  <si>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</si>
  <si>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</si>
  <si>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</si>
  <si>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</si>
  <si>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</si>
  <si>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</si>
  <si>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</si>
  <si>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</si>
  <si>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</si>
  <si>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</si>
  <si>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</si>
  <si>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</si>
  <si>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</si>
  <si>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</si>
  <si>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</si>
  <si>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</si>
  <si>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</si>
  <si>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</si>
  <si>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</si>
  <si>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</si>
  <si>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</si>
  <si>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</si>
  <si>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</si>
  <si>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</si>
  <si>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</si>
  <si>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</si>
  <si>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</si>
  <si>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</si>
  <si>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</si>
  <si>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</si>
  <si>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</si>
  <si>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</si>
  <si>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</si>
  <si>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</si>
  <si>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</si>
  <si>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</si>
  <si>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</si>
  <si>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</si>
  <si>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</si>
  <si>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</si>
  <si>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</si>
  <si>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</si>
  <si>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</si>
  <si>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</si>
  <si>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</si>
  <si>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</si>
  <si>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</si>
  <si>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</si>
  <si>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</si>
  <si>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</si>
  <si>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</si>
  <si>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</si>
  <si>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</si>
  <si>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</si>
  <si>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</si>
  <si>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</si>
  <si>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</si>
  <si>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</si>
  <si>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</si>
  <si>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</si>
  <si>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</si>
  <si>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</si>
  <si>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</si>
  <si>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</si>
  <si>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</si>
  <si>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</si>
  <si>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</si>
  <si>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</si>
  <si>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</si>
  <si>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</si>
  <si>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</si>
  <si>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</si>
  <si>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</si>
  <si>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</si>
  <si>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</si>
  <si>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</si>
  <si>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</si>
  <si>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</si>
  <si>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</si>
  <si>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</si>
  <si>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</si>
  <si>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</si>
  <si>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</si>
  <si>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</si>
  <si>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</si>
  <si>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</si>
  <si>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</si>
  <si>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</si>
  <si>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</si>
  <si>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</si>
  <si>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</si>
  <si>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</si>
  <si>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</si>
  <si>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</si>
  <si>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</si>
  <si>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</si>
  <si>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</si>
  <si>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</si>
  <si>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</si>
  <si>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</si>
  <si>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</si>
  <si>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</si>
  <si>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</si>
  <si>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</si>
  <si>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</si>
  <si>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</si>
  <si>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</si>
  <si>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</si>
  <si>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</si>
  <si>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</si>
  <si>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</si>
  <si>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</si>
  <si>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</si>
  <si>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</si>
  <si>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</si>
  <si>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</si>
  <si>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</si>
  <si>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</si>
  <si>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</si>
  <si>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</si>
  <si>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</si>
  <si>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</si>
  <si>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</si>
  <si>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</si>
  <si>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</si>
  <si>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</si>
  <si>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</si>
  <si>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</si>
  <si>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</si>
  <si>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</si>
  <si>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</si>
  <si>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</si>
  <si>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</si>
  <si>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</si>
  <si>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</si>
  <si>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</si>
  <si>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</si>
  <si>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</si>
  <si>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</si>
  <si>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</si>
  <si>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</si>
  <si>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</si>
  <si>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</si>
  <si>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</si>
  <si>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</si>
  <si>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</si>
  <si>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</si>
  <si>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</si>
  <si>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</si>
  <si>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</si>
  <si>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</si>
  <si>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</si>
  <si>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</si>
  <si>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</si>
  <si>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</si>
  <si>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</si>
  <si>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</si>
  <si>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</si>
  <si>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</si>
  <si>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</si>
  <si>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</si>
  <si>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</si>
  <si>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</si>
  <si>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</si>
  <si>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</si>
  <si>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</si>
  <si>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</si>
  <si>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</si>
  <si>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</si>
  <si>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</si>
  <si>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</si>
  <si>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</si>
  <si>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</si>
  <si>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</si>
  <si>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</si>
  <si>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</si>
  <si>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</si>
  <si>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</si>
  <si>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</si>
  <si>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</si>
  <si>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</si>
  <si>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</si>
  <si>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</si>
  <si>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</si>
  <si>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</si>
  <si>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</si>
  <si>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</si>
  <si>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</si>
  <si>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</si>
  <si>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</si>
  <si>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</si>
  <si>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</si>
  <si>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</si>
  <si>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</si>
  <si>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</si>
  <si>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</si>
  <si>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</si>
  <si>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</si>
  <si>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</si>
  <si>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</si>
  <si>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</si>
  <si>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</si>
  <si>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</si>
  <si>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</si>
  <si>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</si>
  <si>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</si>
  <si>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</si>
  <si>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</si>
  <si>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</si>
  <si>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</si>
  <si>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</si>
  <si>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</si>
  <si>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</si>
  <si>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</si>
  <si>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</si>
  <si>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</si>
  <si>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</si>
  <si>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</si>
  <si>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</si>
  <si>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</si>
  <si>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</si>
  <si>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</si>
  <si>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</si>
  <si>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</si>
  <si>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</si>
  <si>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</si>
  <si>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</si>
  <si>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</si>
  <si>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</si>
  <si>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</si>
  <si>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</si>
  <si>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</si>
  <si>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</si>
  <si>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</si>
  <si>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</si>
  <si>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</si>
  <si>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</si>
  <si>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</si>
  <si>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</si>
  <si>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</si>
  <si>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</si>
  <si>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</si>
  <si>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</si>
  <si>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</si>
  <si>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</si>
  <si>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</si>
  <si>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</si>
  <si>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</si>
  <si>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</si>
  <si>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</si>
  <si>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</si>
  <si>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</si>
  <si>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</si>
  <si>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</si>
  <si>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</si>
  <si>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</si>
  <si>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</si>
  <si>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</si>
  <si>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</si>
  <si>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</si>
  <si>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</si>
  <si>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</si>
  <si>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</si>
  <si>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</si>
  <si>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</si>
  <si>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</si>
  <si>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</si>
  <si>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</si>
  <si>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</si>
  <si>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</si>
  <si>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</si>
  <si>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</si>
  <si>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</si>
  <si>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</si>
  <si>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</si>
  <si>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</si>
  <si>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</si>
  <si>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</si>
  <si>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</si>
  <si>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</si>
  <si>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</si>
  <si>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</si>
  <si>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</si>
  <si>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</si>
  <si>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</si>
  <si>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</si>
  <si>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</si>
  <si>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</si>
  <si>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</si>
  <si>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</si>
  <si>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</si>
  <si>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</si>
  <si>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</si>
  <si>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</si>
  <si>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</si>
  <si>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</si>
  <si>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</si>
  <si>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</si>
  <si>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</si>
  <si>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</si>
  <si>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</si>
  <si>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</si>
  <si>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</si>
  <si>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</si>
  <si>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</si>
  <si>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</si>
  <si>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</si>
  <si>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</si>
  <si>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</si>
  <si>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</si>
  <si>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</si>
  <si>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</si>
  <si>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</si>
  <si>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</si>
  <si>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</si>
  <si>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</si>
  <si>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</si>
  <si>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</si>
  <si>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</si>
  <si>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</si>
  <si>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</si>
  <si>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</si>
  <si>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</si>
  <si>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</si>
  <si>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</si>
  <si>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</si>
  <si>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</si>
  <si>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</si>
  <si>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</si>
  <si>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</si>
  <si>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</si>
  <si>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</si>
  <si>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</si>
  <si>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</si>
  <si>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</si>
  <si>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</si>
  <si>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</si>
  <si>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</si>
  <si>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</si>
  <si>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</si>
  <si>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</si>
  <si>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</si>
  <si>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</si>
  <si>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</si>
  <si>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</si>
  <si>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</si>
  <si>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</si>
  <si>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</si>
  <si>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</si>
  <si>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</si>
  <si>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</si>
  <si>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</si>
  <si>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</si>
  <si>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</si>
  <si>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</si>
  <si>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</si>
  <si>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</si>
  <si>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</si>
  <si>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</si>
  <si>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</si>
  <si>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</si>
  <si>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</si>
  <si>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</si>
  <si>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</si>
  <si>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</si>
  <si>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</si>
  <si>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</si>
  <si>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</si>
  <si>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</si>
  <si>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</si>
  <si>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</si>
  <si>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</si>
  <si>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</si>
  <si>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</si>
  <si>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</si>
  <si>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</si>
  <si>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</si>
  <si>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</si>
  <si>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</si>
  <si>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</si>
  <si>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</si>
  <si>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</si>
  <si>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</si>
  <si>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</si>
  <si>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</si>
  <si>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</si>
  <si>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</si>
  <si>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</si>
  <si>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</si>
  <si>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</si>
  <si>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</si>
  <si>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</si>
  <si>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</si>
  <si>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</si>
  <si>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</si>
  <si>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</si>
  <si>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</si>
  <si>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</si>
  <si>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</si>
  <si>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</si>
  <si>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</si>
  <si>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</si>
  <si>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</si>
  <si>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</si>
  <si>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</si>
  <si>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</si>
  <si>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</si>
  <si>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</si>
  <si>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</si>
  <si>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</si>
  <si>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</si>
  <si>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</si>
  <si>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</si>
  <si>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</si>
  <si>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</si>
  <si>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</si>
  <si>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</si>
  <si>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</si>
  <si>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</si>
  <si>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</si>
  <si>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</si>
  <si>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</si>
  <si>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</si>
  <si>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</si>
  <si>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</si>
  <si>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</si>
  <si>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</si>
  <si>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</si>
  <si>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</si>
  <si>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</si>
  <si>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</si>
  <si>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</si>
  <si>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</si>
  <si>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</si>
  <si>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</si>
  <si>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</si>
  <si>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</si>
  <si>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</si>
  <si>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</si>
  <si>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</si>
  <si>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</si>
  <si>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</si>
  <si>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</si>
  <si>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</si>
  <si>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</si>
  <si>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</si>
  <si>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</si>
  <si>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</si>
  <si>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</si>
  <si>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</si>
  <si>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</si>
  <si>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</si>
  <si>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</si>
  <si>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</si>
  <si>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</si>
  <si>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</si>
  <si>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</si>
  <si>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</si>
  <si>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</si>
  <si>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</si>
  <si>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</si>
  <si>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</si>
  <si>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</si>
  <si>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</si>
  <si>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</si>
  <si>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</si>
  <si>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</si>
  <si>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</si>
  <si>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</si>
  <si>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</si>
  <si>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</si>
  <si>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</si>
  <si>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</si>
  <si>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</si>
  <si>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</si>
  <si>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</si>
  <si>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</si>
  <si>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</si>
  <si>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</si>
  <si>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</si>
  <si>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</si>
  <si>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</si>
  <si>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</si>
  <si>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</si>
  <si>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</si>
  <si>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</si>
  <si>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</si>
  <si>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</si>
  <si>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</si>
  <si>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</si>
  <si>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</si>
  <si>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</si>
  <si>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</si>
  <si>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</si>
  <si>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</si>
  <si>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</si>
  <si>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</si>
  <si>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</si>
  <si>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</si>
  <si>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</si>
  <si>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</si>
  <si>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</si>
  <si>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</si>
  <si>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</si>
  <si>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</si>
  <si>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</si>
  <si>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</si>
  <si>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</si>
  <si>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</si>
  <si>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</si>
  <si>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</si>
  <si>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</si>
  <si>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</si>
  <si>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</si>
  <si>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</si>
  <si>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</si>
  <si>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</si>
  <si>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</si>
  <si>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</si>
  <si>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</si>
  <si>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</si>
  <si>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</si>
  <si>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</si>
  <si>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</si>
  <si>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</si>
  <si>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</si>
  <si>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</si>
  <si>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</si>
  <si>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</si>
  <si>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</si>
  <si>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</si>
  <si>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</si>
  <si>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</si>
  <si>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</si>
  <si>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</si>
  <si>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</si>
  <si>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</si>
  <si>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</si>
  <si>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</si>
  <si>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</si>
  <si>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</si>
  <si>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</si>
  <si>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</si>
  <si>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</si>
  <si>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</si>
  <si>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</si>
  <si>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</si>
  <si>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</si>
  <si>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</si>
  <si>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</si>
  <si>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</si>
  <si>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</si>
  <si>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</si>
  <si>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</si>
  <si>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</si>
  <si>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</si>
  <si>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</si>
  <si>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</si>
  <si>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</si>
  <si>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</si>
  <si>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</si>
  <si>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</si>
  <si>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</si>
  <si>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</si>
  <si>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</si>
  <si>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</si>
  <si>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</si>
  <si>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</si>
  <si>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</si>
  <si>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</si>
  <si>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</si>
  <si>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</si>
  <si>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</si>
  <si>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</si>
  <si>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</si>
  <si>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</si>
  <si>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</si>
  <si>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</si>
  <si>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</si>
  <si>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</si>
  <si>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</si>
  <si>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</si>
  <si>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</si>
  <si>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</si>
  <si>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</si>
  <si>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</si>
  <si>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</si>
  <si>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</si>
  <si>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</si>
  <si>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</si>
  <si>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</si>
  <si>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</si>
  <si>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</si>
  <si>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</si>
  <si>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</si>
  <si>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</si>
  <si>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</si>
  <si>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</si>
  <si>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</si>
  <si>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</si>
  <si>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</si>
  <si>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</si>
  <si>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</si>
  <si>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</si>
  <si>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</si>
  <si>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</si>
  <si>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</si>
  <si>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</si>
  <si>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</si>
  <si>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</si>
  <si>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</si>
  <si>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</si>
  <si>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</si>
  <si>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</si>
  <si>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</si>
  <si>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</si>
  <si>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</si>
  <si>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</si>
  <si>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</si>
  <si>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</si>
  <si>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</si>
  <si>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</si>
  <si>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</si>
  <si>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</si>
  <si>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</si>
  <si>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</si>
  <si>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</si>
  <si>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</si>
  <si>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</si>
  <si>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</si>
  <si>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</si>
  <si>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</si>
  <si>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</si>
  <si>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</si>
  <si>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</si>
  <si>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</si>
  <si>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</si>
  <si>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</si>
  <si>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</si>
  <si>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</si>
  <si>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</si>
  <si>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</si>
  <si>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</si>
  <si>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</si>
  <si>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</si>
  <si>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</si>
  <si>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</si>
  <si>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</si>
  <si>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</si>
  <si>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</si>
  <si>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</si>
  <si>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</si>
  <si>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</si>
  <si>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</si>
  <si>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</si>
  <si>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</si>
  <si>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</si>
  <si>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</si>
  <si>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</si>
  <si>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</si>
  <si>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</si>
  <si>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</si>
  <si>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</si>
  <si>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</si>
  <si>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</si>
  <si>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</si>
  <si>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</si>
  <si>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</si>
  <si>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</si>
  <si>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</si>
  <si>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</si>
  <si>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</si>
  <si>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</si>
  <si>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</si>
  <si>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</si>
  <si>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</si>
  <si>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</si>
  <si>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</si>
  <si>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</si>
  <si>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</si>
  <si>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</si>
  <si>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</si>
  <si>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</si>
  <si>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</si>
  <si>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</si>
  <si>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</si>
  <si>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</si>
  <si>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</si>
  <si>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</si>
  <si>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</si>
  <si>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</si>
  <si>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</si>
  <si>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</si>
  <si>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</si>
  <si>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</si>
  <si>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</si>
  <si>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</si>
  <si>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</si>
  <si>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</si>
  <si>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</si>
  <si>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</si>
  <si>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</si>
  <si>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</si>
  <si>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</si>
  <si>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</si>
  <si>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</si>
  <si>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</si>
  <si>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</si>
  <si>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</si>
  <si>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</si>
  <si>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</si>
  <si>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</si>
  <si>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</si>
  <si>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</si>
  <si>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</si>
  <si>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</si>
  <si>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</si>
  <si>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</si>
  <si>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</si>
  <si>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</si>
  <si>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</si>
  <si>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</si>
  <si>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</si>
  <si>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</si>
  <si>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</si>
  <si>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</si>
  <si>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</si>
  <si>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</si>
  <si>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</si>
  <si>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</si>
  <si>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</si>
  <si>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</si>
  <si>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</si>
  <si>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</si>
  <si>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</si>
  <si>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</si>
  <si>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</si>
  <si>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</si>
  <si>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</si>
  <si>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</si>
  <si>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</si>
  <si>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</si>
  <si>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</si>
  <si>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</si>
  <si>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</si>
  <si>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</si>
  <si>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</si>
  <si>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</si>
  <si>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</si>
  <si>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</si>
  <si>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</si>
  <si>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</si>
  <si>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</si>
  <si>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</si>
  <si>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</si>
  <si>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</si>
  <si>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</si>
  <si>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</si>
  <si>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</si>
  <si>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</si>
  <si>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</si>
  <si>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</si>
  <si>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</si>
  <si>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</si>
  <si>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</si>
  <si>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</si>
  <si>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</si>
  <si>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</si>
  <si>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</si>
  <si>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</si>
  <si>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</si>
  <si>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</si>
  <si>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</si>
  <si>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</si>
  <si>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</si>
  <si>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</si>
  <si>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</si>
  <si>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</si>
  <si>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</si>
  <si>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</si>
  <si>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</si>
  <si>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</si>
  <si>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</si>
  <si>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</si>
  <si>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</si>
  <si>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</si>
  <si>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</si>
  <si>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</si>
  <si>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</si>
  <si>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</si>
  <si>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</si>
  <si>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</si>
  <si>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</si>
  <si>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</si>
  <si>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</si>
  <si>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</si>
  <si>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</si>
  <si>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</si>
  <si>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</si>
  <si>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</si>
  <si>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</si>
  <si>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</si>
  <si>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</si>
  <si>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</si>
  <si>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</si>
  <si>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</si>
  <si>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</si>
  <si>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</si>
  <si>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</si>
  <si>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</si>
  <si>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</si>
  <si>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</si>
  <si>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</si>
  <si>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</si>
  <si>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</si>
  <si>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</si>
  <si>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</si>
  <si>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</si>
  <si>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</si>
  <si>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</si>
  <si>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</si>
  <si>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</si>
  <si>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</si>
  <si>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</si>
  <si>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</si>
  <si>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</si>
  <si>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</si>
  <si>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</si>
  <si>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</si>
  <si>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</si>
  <si>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</si>
  <si>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</si>
  <si>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</si>
  <si>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</si>
  <si>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</si>
  <si>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</si>
  <si>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</si>
  <si>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</si>
  <si>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</si>
  <si>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</si>
  <si>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</si>
  <si>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</si>
  <si>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</si>
  <si>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</si>
  <si>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</si>
  <si>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</si>
  <si>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</si>
  <si>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</si>
  <si>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</si>
  <si>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</si>
  <si>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</si>
  <si>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</si>
  <si>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</si>
  <si>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</si>
  <si>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</si>
  <si>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</si>
  <si>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</si>
  <si>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</si>
  <si>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</si>
  <si>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</si>
  <si>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</si>
  <si>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</si>
  <si>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</si>
  <si>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</si>
  <si>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</si>
  <si>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</si>
  <si>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</si>
  <si>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</si>
  <si>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</si>
  <si>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</si>
  <si>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</si>
  <si>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</si>
  <si>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</si>
  <si>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</si>
  <si>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</si>
  <si>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</si>
  <si>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</si>
  <si>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</si>
  <si>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</si>
  <si>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</si>
  <si>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</si>
  <si>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</si>
  <si>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</si>
  <si>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</si>
  <si>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</si>
  <si>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</si>
  <si>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</si>
  <si>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</si>
  <si>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</si>
  <si>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</si>
  <si>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</si>
  <si>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</si>
  <si>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</si>
  <si>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</si>
  <si>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</si>
  <si>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</si>
  <si>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</si>
  <si>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</si>
  <si>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</si>
  <si>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</si>
  <si>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</si>
  <si>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</si>
  <si>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</si>
  <si>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</si>
  <si>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</si>
  <si>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</si>
  <si>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</si>
  <si>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</si>
  <si>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</si>
  <si>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</si>
  <si>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</si>
  <si>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</si>
  <si>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</si>
  <si>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</si>
  <si>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</si>
  <si>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</si>
  <si>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</si>
  <si>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</si>
  <si>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</si>
  <si>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</si>
  <si>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</si>
  <si>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</si>
  <si>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</si>
  <si>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</si>
  <si>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</si>
  <si>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</si>
  <si>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</si>
  <si>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</si>
  <si>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</si>
  <si>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</si>
  <si>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</si>
  <si>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</si>
  <si>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</si>
  <si>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</si>
  <si>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</si>
  <si>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</si>
  <si>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</si>
  <si>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</si>
  <si>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</si>
  <si>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</si>
  <si>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</si>
  <si>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</si>
  <si>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</si>
  <si>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</si>
  <si>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</si>
  <si>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</si>
  <si>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</si>
  <si>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</si>
  <si>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</si>
  <si>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</si>
  <si>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</si>
  <si>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</si>
  <si>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</si>
  <si>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</si>
  <si>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</si>
  <si>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</si>
  <si>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</si>
  <si>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</si>
  <si>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</si>
  <si>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</si>
  <si>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</si>
  <si>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</si>
  <si>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</si>
  <si>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</si>
  <si>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</si>
  <si>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</si>
  <si>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</si>
  <si>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</si>
  <si>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</si>
  <si>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</si>
  <si>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</si>
  <si>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</si>
  <si>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</si>
  <si>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</si>
  <si>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</si>
  <si>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</si>
  <si>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</si>
  <si>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</si>
  <si>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</si>
  <si>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</si>
  <si>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</si>
  <si>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</si>
  <si>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</si>
  <si>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</si>
  <si>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</si>
  <si>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</si>
  <si>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</si>
  <si>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</si>
  <si>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</si>
  <si>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</si>
  <si>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</si>
  <si>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</si>
  <si>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</si>
  <si>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</si>
  <si>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</si>
  <si>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</si>
  <si>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</si>
  <si>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</si>
  <si>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</si>
  <si>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</si>
  <si>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</si>
  <si>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</si>
  <si>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</si>
  <si>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</si>
  <si>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</si>
  <si>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</si>
  <si>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</si>
  <si>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</si>
  <si>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</si>
  <si>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</si>
  <si>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</si>
  <si>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</si>
  <si>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</si>
  <si>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</si>
  <si>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</si>
  <si>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</si>
  <si>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</si>
  <si>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</si>
  <si>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</si>
  <si>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</si>
  <si>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</si>
  <si>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</si>
  <si>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</si>
  <si>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</si>
  <si>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</si>
  <si>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</si>
  <si>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</si>
  <si>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</si>
  <si>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</si>
  <si>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</si>
  <si>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</si>
  <si>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</si>
  <si>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</si>
  <si>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</si>
  <si>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</si>
  <si>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</si>
  <si>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</si>
  <si>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</si>
  <si>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</si>
  <si>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</si>
  <si>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</si>
  <si>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</si>
  <si>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</si>
  <si>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</si>
  <si>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</si>
  <si>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</si>
  <si>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</si>
  <si>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</si>
  <si>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</si>
  <si>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</si>
  <si>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</si>
  <si>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</si>
  <si>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</si>
  <si>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</si>
  <si>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</si>
  <si>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</si>
  <si>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</si>
  <si>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</si>
  <si>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</si>
  <si>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</si>
  <si>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</si>
  <si>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</si>
  <si>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</si>
  <si>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</si>
  <si>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</si>
  <si>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</si>
  <si>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</si>
  <si>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</si>
  <si>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</si>
  <si>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</si>
  <si>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</si>
  <si>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</si>
  <si>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</si>
  <si>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</si>
  <si>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</si>
  <si>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</si>
  <si>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</si>
  <si>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</si>
  <si>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</si>
  <si>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</si>
  <si>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</si>
  <si>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</si>
  <si>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</si>
  <si>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</si>
  <si>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</si>
  <si>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</si>
  <si>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</si>
  <si>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</si>
  <si>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</si>
  <si>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</si>
  <si>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</si>
  <si>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</si>
  <si>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</si>
  <si>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</si>
  <si>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</si>
  <si>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</si>
  <si>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</si>
  <si>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</si>
  <si>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</si>
  <si>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</si>
  <si>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</si>
  <si>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</si>
  <si>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</si>
  <si>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</si>
  <si>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</si>
  <si>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</si>
  <si>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</si>
  <si>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</si>
  <si>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</si>
  <si>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</si>
  <si>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</si>
  <si>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</si>
  <si>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</si>
  <si>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</si>
  <si>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</si>
  <si>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</si>
  <si>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</si>
  <si>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</si>
  <si>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</si>
  <si>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</si>
  <si>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</si>
  <si>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</si>
  <si>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</si>
  <si>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</si>
  <si>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</si>
  <si>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</si>
  <si>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</si>
  <si>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</si>
  <si>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</si>
  <si>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</si>
  <si>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</si>
  <si>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</si>
  <si>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</si>
  <si>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</si>
  <si>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</si>
  <si>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</si>
  <si>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</si>
  <si>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</si>
  <si>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</si>
  <si>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</si>
  <si>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</si>
  <si>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</si>
  <si>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</si>
  <si>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</si>
  <si>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</si>
  <si>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</si>
  <si>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</si>
  <si>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</si>
  <si>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</si>
  <si>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</si>
  <si>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</si>
  <si>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</si>
  <si>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</si>
  <si>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</si>
  <si>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</si>
  <si>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</si>
  <si>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</si>
  <si>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</si>
  <si>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</si>
  <si>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</si>
  <si>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</si>
  <si>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</si>
  <si>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</si>
  <si>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</si>
  <si>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</si>
  <si>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</si>
  <si>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</si>
  <si>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</si>
  <si>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</si>
  <si>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</si>
  <si>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</si>
  <si>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</si>
  <si>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</si>
  <si>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</si>
  <si>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</si>
  <si>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</si>
  <si>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</si>
  <si>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</si>
  <si>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</si>
  <si>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</si>
  <si>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</si>
  <si>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</si>
  <si>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</si>
  <si>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</si>
  <si>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</si>
  <si>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</si>
  <si>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</si>
  <si>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</si>
  <si>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</si>
  <si>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</si>
  <si>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</si>
  <si>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</si>
  <si>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</si>
  <si>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</si>
  <si>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</si>
  <si>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</si>
  <si>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</si>
  <si>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</si>
  <si>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</si>
  <si>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</si>
  <si>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</si>
  <si>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</si>
  <si>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</si>
  <si>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</si>
  <si>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</si>
  <si>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</si>
  <si>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</si>
  <si>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</si>
  <si>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</si>
  <si>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</si>
  <si>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</si>
  <si>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</si>
  <si>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</si>
  <si>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</si>
  <si>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</si>
  <si>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</si>
  <si>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</si>
  <si>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</si>
  <si>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</si>
  <si>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</si>
  <si>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</si>
  <si>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</si>
  <si>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</si>
  <si>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</si>
  <si>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</si>
  <si>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</si>
  <si>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</si>
  <si>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</si>
  <si>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</si>
  <si>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</si>
  <si>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</si>
  <si>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</si>
  <si>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</si>
  <si>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</si>
  <si>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</si>
  <si>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</si>
  <si>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</si>
  <si>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</si>
  <si>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</si>
  <si>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</si>
  <si>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</si>
  <si>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</si>
  <si>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</si>
  <si>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</si>
  <si>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</si>
  <si>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</si>
  <si>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</si>
  <si>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</si>
  <si>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</si>
  <si>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</si>
  <si>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</si>
  <si>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</si>
  <si>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</si>
  <si>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</si>
  <si>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</si>
  <si>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</si>
  <si>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</si>
  <si>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</si>
  <si>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</si>
  <si>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</si>
  <si>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</si>
  <si>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</si>
  <si>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</si>
  <si>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</si>
  <si>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</si>
  <si>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</si>
  <si>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</si>
  <si>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</si>
  <si>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</si>
  <si>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</si>
  <si>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</si>
  <si>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</si>
  <si>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</si>
  <si>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</si>
  <si>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</si>
  <si>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</si>
  <si>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</si>
  <si>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</si>
  <si>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</si>
  <si>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</si>
  <si>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</si>
  <si>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</si>
  <si>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</si>
  <si>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</si>
  <si>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</si>
  <si>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</si>
  <si>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</si>
  <si>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</si>
  <si>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</si>
  <si>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</si>
  <si>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</si>
  <si>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</si>
  <si>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</si>
  <si>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</si>
  <si>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</si>
  <si>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</si>
  <si>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</si>
  <si>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</si>
  <si>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</si>
  <si>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</si>
  <si>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</si>
  <si>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</si>
  <si>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</si>
  <si>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</si>
  <si>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</si>
  <si>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</si>
  <si>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</si>
  <si>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</si>
  <si>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</si>
  <si>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</si>
  <si>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</si>
  <si>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</si>
  <si>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</si>
  <si>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</si>
  <si>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</si>
  <si>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</si>
  <si>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</si>
  <si>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</si>
  <si>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</si>
  <si>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</si>
  <si>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</si>
  <si>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</si>
  <si>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</si>
  <si>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</si>
  <si>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</si>
  <si>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</si>
  <si>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</si>
  <si>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</si>
  <si>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</si>
  <si>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</si>
  <si>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</si>
  <si>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</si>
  <si>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</si>
  <si>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</si>
  <si>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</si>
  <si>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</si>
  <si>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</si>
  <si>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</si>
  <si>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</si>
  <si>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</si>
  <si>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</si>
  <si>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</si>
  <si>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</si>
  <si>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</si>
  <si>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</si>
  <si>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</si>
  <si>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</si>
  <si>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</si>
  <si>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</si>
  <si>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</si>
  <si>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</si>
  <si>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</si>
  <si>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</si>
  <si>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</si>
  <si>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</si>
  <si>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</si>
  <si>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</si>
  <si>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</si>
  <si>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</si>
  <si>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</si>
  <si>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</si>
  <si>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</si>
  <si>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</si>
  <si>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</si>
  <si>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</si>
  <si>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</si>
  <si>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</si>
  <si>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</si>
  <si>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</si>
  <si>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</si>
  <si>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</si>
  <si>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</si>
  <si>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</si>
  <si>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</si>
  <si>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</si>
  <si>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</si>
  <si>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</si>
  <si>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</si>
  <si>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</si>
  <si>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</si>
  <si>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</si>
  <si>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</si>
  <si>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</si>
  <si>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</si>
  <si>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</si>
  <si>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</si>
  <si>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</si>
  <si>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</si>
  <si>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</si>
  <si>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</si>
  <si>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</si>
  <si>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</si>
  <si>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</si>
  <si>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</si>
  <si>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</si>
  <si>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</si>
  <si>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</si>
  <si>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</si>
  <si>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</si>
  <si>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</si>
  <si>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</si>
  <si>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</si>
  <si>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</si>
  <si>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</si>
  <si>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</si>
  <si>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</si>
  <si>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</si>
  <si>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</si>
  <si>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</si>
  <si>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</si>
  <si>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</si>
  <si>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</si>
  <si>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</si>
  <si>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</si>
  <si>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</si>
  <si>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</si>
  <si>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</si>
  <si>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</si>
  <si>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</si>
  <si>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</si>
  <si>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</si>
  <si>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</si>
  <si>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</si>
  <si>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</si>
  <si>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</si>
  <si>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</si>
  <si>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</si>
  <si>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</si>
  <si>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</si>
  <si>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</si>
  <si>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</si>
  <si>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</si>
  <si>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</si>
  <si>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</si>
  <si>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</si>
  <si>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</si>
  <si>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</si>
  <si>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</si>
  <si>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</si>
  <si>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</si>
  <si>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</si>
  <si>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</si>
  <si>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</si>
  <si>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</si>
  <si>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</si>
  <si>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</si>
  <si>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</si>
  <si>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</si>
  <si>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</si>
  <si>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</si>
  <si>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</si>
  <si>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</si>
  <si>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</si>
  <si>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</si>
  <si>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</si>
  <si>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</si>
  <si>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</si>
  <si>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</si>
  <si>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</si>
  <si>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</si>
  <si>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</si>
  <si>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</si>
  <si>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</si>
  <si>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</si>
  <si>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</si>
  <si>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</si>
  <si>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</si>
  <si>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</si>
  <si>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</si>
  <si>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</si>
  <si>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</si>
  <si>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</si>
  <si>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</si>
  <si>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</si>
  <si>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</si>
  <si>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</si>
  <si>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</si>
  <si>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</si>
  <si>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</si>
  <si>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</si>
  <si>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</si>
  <si>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</si>
  <si>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</si>
  <si>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</si>
  <si>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</si>
  <si>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</si>
  <si>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</si>
  <si>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</si>
  <si>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</si>
  <si>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</si>
  <si>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</si>
  <si>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</si>
  <si>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</si>
  <si>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</si>
  <si>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</si>
  <si>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</si>
  <si>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</si>
  <si>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</si>
  <si>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</si>
  <si>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</si>
  <si>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</si>
  <si>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</si>
  <si>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</si>
  <si>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</si>
  <si>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</si>
  <si>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</si>
  <si>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</si>
  <si>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</si>
  <si>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</si>
  <si>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</si>
  <si>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</si>
  <si>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</si>
  <si>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</si>
  <si>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</si>
  <si>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</si>
  <si>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</si>
  <si>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</si>
  <si>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</si>
  <si>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</si>
  <si>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</si>
  <si>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</si>
  <si>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</si>
  <si>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</si>
  <si>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</si>
  <si>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</si>
  <si>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</si>
  <si>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</si>
  <si>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</si>
  <si>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</si>
  <si>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</si>
  <si>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</si>
  <si>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</si>
  <si>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</si>
  <si>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</si>
  <si>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</si>
  <si>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</si>
  <si>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</si>
  <si>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</si>
  <si>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</si>
  <si>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</si>
  <si>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</si>
  <si>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</si>
  <si>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</si>
  <si>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</si>
  <si>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</si>
  <si>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</si>
  <si>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</si>
  <si>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</si>
  <si>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</si>
  <si>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</si>
  <si>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</si>
  <si>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</si>
  <si>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</si>
  <si>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</si>
  <si>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</si>
  <si>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</si>
  <si>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</si>
  <si>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</si>
  <si>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</si>
  <si>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</si>
  <si>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</si>
  <si>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</si>
  <si>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</si>
  <si>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</si>
  <si>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</si>
  <si>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</si>
  <si>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</si>
  <si>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</si>
  <si>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</si>
  <si>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</si>
  <si>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</si>
  <si>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</si>
  <si>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</si>
  <si>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</si>
  <si>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</si>
  <si>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</si>
  <si>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</si>
  <si>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</si>
  <si>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</si>
  <si>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</si>
  <si>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</si>
  <si>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</si>
  <si>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</si>
  <si>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</si>
  <si>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</si>
  <si>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</si>
  <si>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</si>
  <si>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</si>
  <si>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</si>
  <si>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</si>
  <si>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</si>
  <si>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</si>
  <si>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</si>
  <si>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</si>
  <si>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</si>
  <si>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</si>
  <si>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</si>
  <si>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</si>
  <si>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</si>
  <si>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</si>
  <si>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</si>
  <si>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</si>
  <si>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</si>
  <si>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</si>
  <si>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</si>
  <si>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</si>
  <si>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</si>
  <si>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</si>
  <si>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</si>
  <si>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</si>
  <si>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</si>
  <si>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</si>
  <si>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</si>
  <si>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</si>
  <si>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</si>
  <si>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</si>
  <si>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</si>
  <si>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</si>
  <si>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</si>
  <si>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</si>
  <si>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</si>
  <si>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</si>
  <si>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</si>
  <si>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</si>
  <si>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</si>
  <si>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</si>
  <si>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</si>
  <si>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</si>
  <si>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</si>
  <si>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</si>
  <si>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</si>
  <si>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</si>
  <si>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</si>
  <si>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</si>
  <si>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</si>
  <si>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</si>
  <si>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</si>
  <si>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</si>
  <si>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</si>
  <si>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</si>
  <si>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</si>
  <si>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</si>
  <si>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</si>
  <si>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</si>
  <si>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</si>
  <si>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</si>
  <si>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</si>
  <si>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</si>
  <si>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</si>
  <si>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</si>
  <si>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</si>
  <si>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</si>
  <si>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</si>
  <si>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</si>
  <si>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</si>
  <si>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</si>
  <si>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</si>
  <si>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</si>
  <si>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</si>
  <si>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</si>
  <si>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</si>
  <si>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</si>
  <si>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</si>
  <si>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</si>
  <si>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</si>
  <si>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</si>
  <si>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</si>
  <si>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</si>
  <si>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</si>
  <si>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</si>
  <si>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</si>
  <si>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</si>
  <si>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</si>
  <si>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</si>
  <si>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</si>
  <si>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</si>
  <si>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</si>
  <si>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</si>
  <si>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</si>
  <si>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</si>
  <si>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</si>
  <si>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</si>
  <si>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</si>
  <si>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</si>
  <si>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</si>
  <si>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</si>
  <si>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</si>
  <si>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</si>
  <si>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</si>
  <si>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</si>
  <si>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</si>
  <si>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</si>
  <si>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</si>
  <si>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</si>
  <si>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</si>
  <si>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</si>
  <si>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</si>
  <si>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</si>
  <si>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</si>
  <si>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</si>
  <si>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</si>
  <si>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</si>
  <si>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</si>
  <si>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</si>
  <si>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</si>
  <si>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</si>
  <si>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</si>
  <si>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</si>
  <si>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</si>
  <si>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</si>
  <si>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</si>
  <si>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</si>
  <si>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</si>
  <si>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</si>
  <si>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</si>
  <si>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</si>
  <si>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</si>
  <si>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</si>
  <si>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</si>
  <si>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</si>
  <si>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</si>
  <si>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</si>
  <si>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</si>
  <si>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</si>
  <si>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</si>
  <si>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</si>
  <si>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</si>
  <si>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</si>
  <si>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</si>
  <si>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</si>
  <si>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</si>
  <si>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</si>
  <si>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</si>
  <si>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</si>
  <si>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</si>
  <si>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</si>
  <si>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</si>
  <si>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</si>
  <si>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</si>
  <si>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</si>
  <si>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</si>
  <si>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</si>
  <si>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</si>
  <si>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</si>
  <si>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</si>
  <si>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</si>
  <si>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</si>
  <si>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</si>
  <si>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</si>
  <si>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</si>
  <si>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</si>
  <si>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</si>
  <si>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</si>
  <si>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</si>
  <si>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</si>
  <si>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</si>
  <si>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</si>
  <si>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</si>
  <si>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</si>
  <si>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</si>
  <si>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</si>
  <si>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</si>
  <si>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</si>
  <si>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</si>
  <si>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</si>
  <si>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</si>
  <si>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</si>
  <si>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</si>
  <si>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</si>
  <si>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</si>
  <si>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</si>
  <si>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</si>
  <si>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</si>
  <si>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</si>
  <si>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</si>
  <si>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</si>
  <si>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</si>
  <si>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</si>
  <si>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</si>
  <si>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</si>
  <si>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</si>
  <si>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</si>
  <si>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</si>
  <si>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</si>
  <si>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</si>
  <si>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</si>
  <si>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</si>
  <si>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</si>
  <si>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</si>
  <si>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</si>
  <si>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</si>
  <si>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</si>
  <si>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</si>
  <si>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</si>
  <si>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</si>
  <si>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</si>
  <si>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</si>
  <si>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</si>
  <si>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</si>
  <si>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</si>
  <si>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</si>
  <si>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</si>
  <si>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</si>
  <si>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</si>
  <si>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</si>
  <si>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</si>
  <si>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</si>
  <si>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</si>
  <si>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</si>
  <si>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</si>
  <si>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</si>
  <si>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</si>
  <si>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</si>
  <si>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</si>
  <si>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</si>
  <si>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</si>
  <si>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</si>
  <si>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</si>
  <si>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</si>
  <si>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</si>
  <si>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</si>
  <si>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</si>
  <si>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</si>
  <si>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</si>
  <si>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</si>
  <si>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</si>
  <si>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</si>
  <si>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</si>
  <si>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</si>
  <si>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</si>
  <si>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</si>
  <si>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</si>
  <si>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</si>
  <si>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</si>
  <si>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</si>
  <si>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</si>
  <si>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</si>
  <si>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</si>
  <si>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</si>
  <si>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</si>
  <si>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</si>
  <si>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</si>
  <si>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</si>
  <si>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</si>
  <si>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</si>
  <si>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</si>
  <si>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</si>
  <si>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</si>
  <si>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</si>
  <si>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</si>
  <si>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</si>
  <si>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</si>
  <si>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</si>
  <si>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</si>
  <si>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</si>
  <si>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</si>
  <si>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</si>
  <si>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</si>
  <si>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</si>
  <si>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</si>
  <si>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</si>
  <si>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</si>
  <si>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</si>
  <si>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</si>
  <si>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</si>
  <si>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</si>
  <si>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</si>
  <si>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</si>
  <si>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</si>
  <si>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</si>
  <si>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</si>
  <si>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</si>
  <si>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</si>
  <si>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</si>
  <si>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</si>
  <si>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</si>
  <si>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</si>
  <si>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</si>
  <si>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</si>
  <si>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</si>
  <si>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</si>
  <si>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</si>
  <si>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</si>
  <si>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</si>
  <si>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</si>
  <si>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</si>
  <si>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</si>
  <si>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</si>
  <si>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</si>
  <si>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</si>
  <si>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</si>
  <si>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</si>
  <si>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</si>
  <si>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</si>
  <si>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</si>
  <si>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</si>
  <si>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</si>
  <si>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</si>
  <si>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</si>
  <si>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</si>
  <si>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</si>
  <si>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</si>
  <si>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</si>
  <si>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</si>
  <si>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</si>
  <si>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</si>
  <si>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</si>
  <si>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</si>
  <si>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</si>
  <si>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</si>
  <si>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</si>
  <si>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</si>
  <si>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</si>
  <si>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</si>
  <si>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</si>
  <si>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</si>
  <si>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</si>
  <si>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</si>
  <si>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</si>
  <si>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</si>
  <si>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</si>
  <si>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</si>
  <si>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</si>
  <si>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</si>
  <si>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</si>
  <si>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</si>
  <si>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</si>
  <si>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</si>
  <si>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</si>
  <si>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</si>
  <si>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</si>
  <si>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</si>
  <si>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</si>
  <si>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</si>
  <si>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</si>
  <si>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</si>
  <si>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</si>
  <si>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</si>
  <si>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</si>
  <si>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</si>
  <si>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</si>
  <si>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</si>
  <si>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</si>
  <si>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</si>
  <si>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</si>
  <si>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</si>
  <si>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</si>
  <si>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</si>
  <si>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</si>
  <si>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</si>
  <si>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</si>
  <si>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</si>
  <si>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</si>
  <si>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</si>
  <si>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</si>
  <si>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</si>
  <si>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</si>
  <si>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</si>
  <si>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</si>
  <si>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</si>
  <si>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</si>
  <si>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</si>
  <si>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</si>
  <si>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</si>
  <si>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</si>
  <si>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</si>
  <si>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</si>
  <si>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</si>
  <si>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</si>
  <si>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</si>
  <si>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</si>
  <si>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</si>
  <si>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</si>
  <si>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</si>
  <si>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</si>
  <si>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</si>
  <si>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</si>
  <si>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</si>
  <si>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</si>
  <si>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</si>
  <si>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</si>
  <si>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</si>
  <si>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</si>
  <si>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</si>
  <si>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</si>
  <si>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</si>
  <si>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</si>
  <si>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</si>
  <si>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</si>
  <si>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</si>
  <si>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</si>
  <si>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</si>
  <si>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</si>
  <si>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</si>
  <si>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</si>
  <si>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</si>
  <si>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</si>
  <si>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</si>
  <si>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</si>
  <si>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</si>
  <si>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</si>
  <si>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</si>
  <si>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</si>
  <si>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</si>
  <si>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</si>
  <si>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</si>
  <si>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</si>
  <si>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</si>
  <si>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</si>
  <si>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</si>
  <si>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</si>
  <si>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</si>
  <si>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</si>
  <si>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</si>
  <si>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</si>
  <si>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</si>
  <si>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</si>
  <si>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</si>
  <si>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</si>
  <si>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</si>
  <si>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</si>
  <si>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</si>
  <si>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</si>
  <si>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</si>
  <si>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</si>
  <si>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</si>
  <si>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</si>
  <si>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</si>
  <si>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</si>
  <si>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</si>
  <si>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</si>
  <si>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</si>
  <si>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</si>
  <si>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</si>
  <si>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</si>
  <si>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</si>
  <si>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</si>
  <si>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</si>
  <si>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</si>
  <si>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</si>
  <si>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</si>
  <si>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</si>
  <si>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</si>
  <si>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</si>
  <si>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</si>
  <si>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</si>
  <si>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</si>
  <si>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</si>
  <si>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</si>
  <si>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</si>
  <si>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</si>
  <si>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</si>
  <si>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</si>
  <si>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</si>
  <si>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</si>
  <si>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</si>
  <si>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</si>
  <si>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</si>
  <si>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</si>
  <si>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</si>
  <si>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</si>
  <si>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</si>
  <si>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</si>
  <si>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</si>
  <si>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</si>
  <si>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</si>
  <si>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</si>
  <si>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</si>
  <si>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</si>
  <si>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</si>
  <si>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</si>
  <si>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</si>
  <si>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</si>
  <si>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</si>
  <si>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</si>
  <si>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</si>
  <si>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</si>
  <si>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</si>
  <si>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</si>
  <si>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</si>
  <si>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</si>
  <si>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</si>
  <si>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</si>
  <si>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</si>
  <si>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</si>
  <si>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</si>
  <si>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</si>
  <si>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</si>
  <si>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</si>
  <si>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</si>
  <si>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</si>
  <si>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</si>
  <si>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</si>
  <si>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</si>
  <si>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</si>
  <si>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</si>
  <si>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</si>
  <si>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</si>
  <si>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</si>
  <si>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</si>
  <si>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</si>
  <si>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</si>
  <si>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</si>
  <si>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</si>
  <si>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</si>
  <si>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</si>
  <si>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</si>
  <si>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</si>
  <si>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</si>
  <si>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</si>
  <si>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</si>
  <si>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</si>
  <si>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</si>
  <si>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</si>
  <si>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</si>
  <si>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</si>
  <si>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</si>
  <si>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</si>
  <si>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</si>
  <si>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</si>
  <si>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</si>
  <si>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</si>
  <si>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</si>
  <si>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</si>
  <si>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</si>
  <si>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</si>
  <si>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</si>
  <si>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</si>
  <si>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</si>
  <si>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</si>
  <si>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</si>
  <si>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</si>
  <si>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</si>
  <si>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</si>
  <si>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</si>
  <si>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</si>
  <si>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</si>
  <si>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</si>
  <si>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</si>
  <si>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</si>
  <si>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</si>
  <si>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</si>
  <si>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</si>
  <si>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</si>
  <si>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</si>
  <si>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</si>
  <si>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</si>
  <si>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</si>
  <si>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</si>
  <si>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</si>
  <si>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</si>
  <si>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</si>
  <si>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</si>
  <si>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</si>
  <si>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</si>
  <si>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</si>
  <si>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</si>
  <si>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</si>
  <si>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</si>
  <si>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</si>
  <si>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</si>
  <si>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</si>
  <si>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</si>
  <si>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</si>
  <si>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</si>
  <si>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</si>
  <si>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</si>
  <si>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</si>
  <si>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</si>
  <si>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</si>
  <si>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</si>
  <si>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</si>
  <si>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</si>
  <si>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</si>
  <si>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</si>
  <si>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</si>
  <si>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</si>
  <si>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</si>
  <si>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</si>
  <si>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</si>
  <si>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</si>
  <si>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</si>
  <si>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</si>
  <si>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</si>
  <si>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</si>
  <si>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</si>
  <si>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</si>
  <si>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</si>
  <si>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</si>
  <si>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</si>
  <si>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</si>
  <si>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</si>
  <si>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</si>
  <si>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</si>
  <si>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</si>
  <si>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</si>
  <si>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</si>
  <si>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</si>
  <si>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</si>
  <si>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</si>
  <si>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</si>
  <si>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</si>
  <si>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</si>
  <si>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</si>
  <si>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</si>
  <si>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</si>
  <si>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</si>
  <si>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</si>
  <si>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</si>
  <si>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</si>
  <si>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</si>
  <si>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</si>
  <si>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</si>
  <si>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</si>
  <si>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</si>
  <si>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</si>
  <si>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</si>
  <si>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</si>
  <si>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</si>
  <si>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</si>
  <si>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</si>
  <si>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</si>
  <si>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</si>
  <si>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</si>
  <si>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</si>
  <si>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</si>
  <si>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</si>
  <si>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</si>
  <si>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</si>
  <si>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</si>
  <si>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</si>
  <si>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</si>
  <si>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</si>
  <si>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</si>
  <si>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</si>
  <si>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</si>
  <si>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</si>
  <si>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</si>
  <si>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</si>
  <si>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</si>
  <si>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</si>
  <si>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</si>
  <si>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</si>
  <si>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</si>
  <si>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</si>
  <si>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</si>
  <si>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</si>
  <si>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</si>
  <si>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</si>
  <si>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</si>
  <si>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</si>
  <si>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</si>
  <si>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</si>
  <si>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</si>
  <si>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</si>
  <si>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</si>
  <si>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</si>
  <si>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</si>
  <si>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</si>
  <si>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</si>
  <si>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</si>
  <si>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</si>
  <si>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</si>
  <si>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</si>
  <si>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</si>
  <si>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</si>
  <si>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</si>
  <si>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</si>
  <si>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</si>
  <si>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</si>
  <si>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</si>
  <si>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</si>
  <si>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</si>
  <si>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</si>
  <si>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</si>
  <si>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</si>
  <si>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</si>
  <si>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</si>
  <si>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</si>
  <si>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</si>
  <si>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</si>
  <si>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</si>
  <si>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</si>
  <si>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</si>
  <si>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</si>
  <si>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</si>
  <si>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</si>
  <si>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</si>
  <si>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</si>
  <si>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</si>
  <si>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</si>
  <si>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</si>
  <si>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</si>
  <si>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</si>
  <si>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</si>
  <si>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</si>
  <si>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</si>
  <si>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</si>
  <si>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</si>
  <si>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</si>
  <si>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</si>
  <si>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</si>
  <si>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</si>
  <si>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</si>
  <si>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</si>
  <si>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</si>
  <si>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</si>
  <si>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</si>
  <si>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</si>
  <si>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</si>
  <si>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</si>
  <si>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</si>
  <si>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</si>
  <si>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</si>
  <si>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</si>
  <si>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</si>
  <si>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</si>
  <si>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</si>
  <si>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</si>
  <si>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</si>
  <si>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</si>
  <si>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</si>
  <si>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</si>
  <si>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</si>
  <si>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</si>
  <si>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</si>
  <si>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</si>
  <si>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</si>
  <si>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</si>
  <si>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</si>
  <si>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</si>
  <si>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</si>
  <si>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</si>
  <si>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</si>
  <si>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</si>
  <si>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</si>
  <si>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</si>
  <si>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</si>
  <si>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</si>
  <si>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</si>
  <si>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</si>
  <si>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</si>
  <si>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</si>
  <si>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</si>
  <si>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</si>
  <si>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</si>
  <si>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</si>
  <si>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</si>
  <si>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</si>
  <si>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</si>
  <si>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</si>
  <si>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</si>
  <si>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</si>
  <si>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</si>
  <si>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</si>
  <si>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</si>
  <si>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</si>
  <si>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</si>
  <si>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</si>
  <si>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</si>
  <si>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</si>
  <si>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</si>
  <si>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</si>
  <si>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</si>
  <si>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</si>
  <si>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</si>
  <si>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</si>
  <si>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</si>
  <si>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</si>
  <si>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</si>
  <si>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</si>
  <si>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</si>
  <si>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</si>
  <si>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</si>
  <si>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</si>
  <si>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</si>
  <si>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</si>
  <si>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</si>
  <si>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</si>
  <si>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</si>
  <si>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</si>
  <si>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</si>
  <si>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</si>
  <si>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</si>
  <si>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</si>
  <si>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</si>
  <si>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</si>
  <si>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</si>
  <si>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</si>
  <si>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</si>
  <si>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</si>
  <si>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</si>
  <si>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</si>
  <si>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</si>
  <si>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</si>
  <si>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</si>
  <si>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</si>
  <si>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</si>
  <si>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</si>
  <si>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</si>
  <si>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</si>
  <si>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</si>
  <si>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</si>
  <si>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</si>
  <si>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</si>
  <si>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</si>
  <si>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</si>
  <si>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</si>
  <si>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</si>
  <si>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</si>
  <si>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</si>
  <si>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</si>
  <si>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</si>
  <si>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</si>
  <si>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</si>
  <si>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</si>
  <si>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</si>
  <si>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</si>
  <si>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</si>
  <si>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</si>
  <si>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</si>
  <si>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</si>
  <si>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</si>
  <si>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</si>
  <si>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</si>
  <si>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</si>
  <si>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</si>
  <si>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</si>
  <si>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</si>
  <si>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</si>
  <si>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</si>
  <si>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</si>
  <si>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</si>
  <si>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</si>
  <si>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</si>
  <si>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</si>
  <si>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</si>
  <si>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</si>
  <si>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</si>
  <si>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</si>
  <si>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</si>
  <si>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</si>
  <si>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</si>
  <si>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</si>
  <si>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</si>
  <si>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</si>
  <si>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</si>
  <si>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</si>
  <si>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</si>
  <si>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</si>
  <si>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</si>
  <si>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</si>
  <si>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</si>
  <si>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</si>
  <si>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</si>
  <si>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</si>
  <si>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</si>
  <si>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</si>
  <si>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</si>
  <si>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</si>
  <si>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</si>
  <si>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</si>
  <si>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</si>
  <si>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</si>
  <si>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</si>
  <si>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</si>
  <si>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</si>
  <si>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</si>
  <si>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</si>
  <si>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</si>
  <si>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</si>
  <si>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</si>
  <si>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</si>
  <si>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</si>
  <si>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</si>
  <si>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</si>
  <si>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</si>
  <si>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</si>
  <si>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</si>
  <si>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</si>
  <si>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</si>
  <si>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</si>
  <si>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</si>
  <si>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</si>
  <si>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</si>
  <si>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</si>
  <si>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</si>
  <si>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</si>
  <si>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</si>
  <si>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</si>
  <si>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</si>
  <si>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</si>
  <si>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</si>
  <si>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</si>
  <si>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</si>
  <si>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</si>
  <si>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</si>
  <si>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</si>
  <si>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</si>
  <si>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</si>
  <si>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</si>
  <si>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</si>
  <si>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</si>
  <si>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</si>
  <si>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</si>
  <si>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</si>
  <si>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</si>
  <si>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</si>
  <si>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</si>
  <si>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</si>
  <si>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</si>
  <si>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</si>
  <si>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</si>
  <si>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</si>
  <si>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</si>
  <si>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</si>
  <si>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</si>
  <si>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</si>
  <si>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</si>
  <si>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</si>
  <si>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</si>
  <si>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</si>
  <si>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</si>
  <si>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</si>
  <si>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</si>
  <si>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</si>
  <si>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</si>
  <si>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</si>
  <si>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</si>
  <si>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</si>
  <si>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</si>
  <si>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</si>
  <si>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</si>
  <si>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</si>
  <si>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</si>
  <si>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</si>
  <si>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</si>
  <si>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</si>
  <si>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</si>
  <si>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</si>
  <si>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</si>
  <si>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</si>
  <si>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</si>
  <si>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</si>
  <si>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</si>
  <si>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</si>
  <si>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</si>
  <si>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</si>
  <si>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</si>
  <si>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</si>
  <si>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</si>
  <si>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</si>
  <si>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</si>
  <si>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</si>
  <si>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</si>
  <si>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</si>
  <si>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</si>
  <si>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</si>
  <si>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</si>
  <si>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</si>
  <si>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</si>
  <si>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</si>
  <si>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</si>
  <si>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</si>
  <si>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</si>
  <si>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</si>
  <si>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</si>
  <si>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</si>
  <si>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</si>
  <si>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</si>
  <si>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</si>
  <si>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</si>
  <si>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</si>
  <si>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</si>
  <si>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</si>
  <si>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</si>
  <si>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</si>
  <si>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</si>
  <si>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</si>
  <si>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</si>
  <si>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</si>
  <si>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</si>
  <si>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</si>
  <si>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</si>
  <si>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</si>
  <si>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</si>
  <si>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</si>
  <si>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</si>
  <si>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</si>
  <si>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</si>
  <si>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</si>
  <si>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</si>
  <si>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</si>
  <si>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</si>
  <si>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</si>
  <si>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</si>
  <si>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</si>
  <si>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</si>
  <si>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</si>
  <si>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</si>
  <si>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</si>
  <si>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</si>
  <si>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</si>
  <si>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</si>
  <si>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</si>
  <si>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</si>
  <si>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</si>
  <si>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</si>
  <si>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</si>
  <si>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</si>
  <si>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</si>
  <si>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</si>
  <si>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</si>
  <si>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</si>
  <si>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</si>
  <si>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</si>
  <si>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</si>
  <si>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</si>
  <si>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</si>
  <si>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</si>
  <si>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</si>
  <si>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</si>
  <si>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</si>
  <si>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</si>
  <si>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</si>
  <si>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</si>
  <si>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</si>
  <si>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</si>
  <si>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</si>
  <si>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</si>
  <si>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</si>
  <si>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</si>
  <si>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</si>
  <si>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</si>
  <si>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</si>
  <si>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</si>
  <si>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</si>
  <si>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</si>
  <si>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</si>
  <si>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</si>
  <si>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</si>
  <si>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</si>
  <si>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</si>
  <si>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</si>
  <si>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</si>
  <si>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</si>
  <si>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</si>
  <si>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</si>
  <si>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</si>
  <si>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</si>
  <si>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</si>
  <si>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</si>
  <si>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</si>
  <si>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</si>
  <si>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</si>
  <si>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</si>
  <si>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</si>
  <si>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</si>
  <si>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</si>
  <si>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</si>
  <si>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</si>
  <si>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</si>
  <si>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</si>
  <si>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</si>
  <si>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</si>
  <si>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</si>
  <si>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</si>
  <si>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</si>
  <si>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</si>
  <si>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</si>
  <si>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</si>
  <si>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</si>
  <si>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</si>
  <si>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</si>
  <si>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</si>
  <si>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</si>
  <si>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</si>
  <si>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</si>
  <si>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</si>
  <si>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</si>
  <si>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</si>
  <si>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</si>
  <si>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</si>
  <si>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</si>
  <si>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</si>
  <si>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</si>
  <si>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</si>
  <si>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</si>
  <si>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</si>
  <si>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</si>
  <si>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</si>
  <si>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</si>
  <si>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</si>
  <si>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</si>
  <si>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</si>
  <si>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</si>
  <si>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</si>
  <si>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</si>
  <si>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</si>
  <si>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</si>
  <si>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</si>
  <si>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</si>
  <si>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</si>
  <si>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</si>
  <si>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</si>
  <si>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</si>
  <si>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</si>
  <si>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</si>
  <si>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</si>
  <si>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</si>
  <si>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</si>
  <si>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</si>
  <si>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</si>
  <si>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</si>
  <si>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</si>
  <si>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</si>
  <si>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</si>
  <si>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</si>
  <si>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</si>
  <si>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</si>
  <si>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</si>
  <si>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</si>
  <si>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</si>
  <si>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</si>
  <si>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</si>
  <si>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</si>
  <si>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</si>
  <si>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</si>
  <si>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</si>
  <si>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</si>
  <si>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</si>
  <si>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</si>
  <si>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</si>
  <si>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</si>
  <si>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</si>
  <si>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</si>
  <si>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</si>
  <si>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</si>
  <si>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</si>
  <si>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</si>
  <si>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</si>
  <si>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</si>
  <si>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</si>
  <si>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</si>
  <si>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</si>
  <si>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</si>
  <si>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</si>
  <si>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</si>
  <si>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</si>
  <si>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</si>
  <si>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</si>
  <si>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</si>
  <si>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</si>
  <si>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</si>
  <si>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</si>
  <si>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</si>
  <si>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</si>
  <si>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</si>
  <si>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</si>
  <si>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</si>
  <si>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</si>
  <si>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</si>
  <si>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</si>
  <si>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</si>
  <si>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</si>
  <si>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</si>
  <si>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</si>
  <si>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</si>
  <si>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</si>
  <si>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</si>
  <si>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</si>
  <si>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</si>
  <si>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</si>
  <si>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</si>
  <si>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</si>
  <si>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</si>
  <si>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</si>
  <si>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</si>
  <si>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</si>
  <si>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</si>
  <si>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</si>
  <si>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</si>
  <si>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</si>
  <si>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</si>
  <si>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</si>
  <si>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</si>
  <si>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</si>
  <si>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</si>
  <si>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</si>
  <si>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</si>
  <si>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</si>
  <si>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</si>
  <si>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</si>
  <si>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</si>
  <si>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</si>
  <si>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</si>
  <si>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</si>
  <si>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</si>
  <si>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</si>
  <si>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</si>
  <si>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</si>
  <si>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</si>
  <si>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</si>
  <si>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</si>
  <si>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</si>
  <si>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</si>
  <si>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</si>
  <si>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</si>
  <si>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</si>
  <si>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</si>
  <si>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</si>
  <si>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</si>
  <si>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</si>
  <si>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</si>
  <si>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</si>
  <si>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</si>
  <si>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</si>
  <si>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</si>
  <si>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</si>
  <si>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</si>
  <si>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</si>
  <si>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</si>
  <si>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</si>
  <si>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</si>
  <si>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</si>
  <si>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</si>
  <si>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</si>
  <si>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</si>
  <si>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</si>
  <si>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</si>
  <si>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</si>
  <si>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</si>
  <si>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</si>
  <si>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</si>
  <si>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</si>
  <si>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</si>
  <si>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</si>
  <si>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</si>
  <si>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</si>
  <si>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</si>
  <si>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</si>
  <si>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</si>
  <si>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</si>
  <si>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</si>
  <si>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</si>
  <si>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</si>
  <si>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</si>
  <si>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</si>
  <si>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</si>
  <si>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</si>
  <si>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</si>
  <si>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</si>
  <si>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</si>
  <si>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</si>
  <si>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</si>
  <si>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</si>
  <si>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</si>
  <si>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</si>
  <si>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</si>
  <si>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</si>
  <si>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</si>
  <si>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</si>
  <si>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</si>
  <si>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</si>
  <si>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</si>
  <si>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</si>
  <si>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</si>
  <si>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</si>
  <si>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</si>
  <si>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</si>
  <si>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</si>
  <si>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</si>
  <si>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</si>
  <si>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</si>
  <si>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</si>
  <si>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</si>
  <si>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</si>
  <si>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</si>
  <si>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</si>
  <si>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</si>
  <si>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</si>
  <si>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</si>
  <si>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</si>
  <si>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</si>
  <si>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</si>
  <si>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</si>
  <si>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</si>
  <si>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</si>
  <si>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</si>
  <si>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</si>
  <si>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</si>
  <si>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</si>
  <si>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</si>
  <si>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</si>
  <si>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</si>
  <si>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</si>
  <si>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</si>
  <si>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</si>
  <si>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</si>
  <si>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</si>
  <si>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</si>
  <si>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</si>
  <si>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</si>
  <si>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</si>
  <si>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</si>
  <si>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</si>
  <si>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</si>
  <si>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</si>
  <si>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</si>
  <si>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</si>
  <si>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</si>
  <si>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</si>
  <si>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</si>
  <si>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</si>
  <si>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</si>
  <si>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</si>
  <si>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</si>
  <si>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</si>
  <si>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</si>
  <si>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</si>
  <si>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</si>
  <si>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</si>
  <si>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</si>
  <si>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</si>
  <si>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</si>
  <si>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</si>
  <si>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</si>
  <si>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</si>
  <si>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</si>
  <si>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</si>
  <si>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</si>
  <si>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</si>
  <si>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</si>
  <si>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</si>
  <si>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</si>
  <si>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</si>
  <si>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</si>
  <si>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</si>
  <si>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</si>
  <si>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</si>
  <si>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</si>
  <si>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</si>
  <si>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</si>
  <si>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</si>
  <si>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</si>
  <si>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</si>
  <si>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</si>
  <si>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</si>
  <si>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</si>
  <si>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</si>
  <si>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</si>
  <si>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</si>
  <si>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</si>
  <si>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</si>
  <si>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</si>
  <si>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</si>
  <si>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</si>
  <si>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</si>
  <si>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</si>
  <si>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</si>
  <si>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</si>
  <si>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</si>
  <si>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</si>
  <si>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</si>
  <si>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</si>
  <si>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</si>
  <si>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</si>
  <si>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</si>
  <si>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</si>
  <si>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</si>
  <si>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</si>
  <si>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</si>
  <si>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</si>
  <si>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</si>
  <si>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</si>
  <si>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</si>
  <si>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</si>
  <si>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</si>
  <si>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</si>
  <si>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</si>
  <si>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</si>
  <si>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</si>
  <si>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</si>
  <si>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</si>
  <si>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</si>
  <si>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</si>
  <si>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</si>
  <si>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</si>
  <si>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</si>
  <si>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</si>
  <si>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</si>
  <si>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</si>
  <si>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</si>
  <si>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</si>
  <si>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</si>
  <si>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</si>
  <si>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</si>
  <si>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</si>
  <si>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</si>
  <si>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</si>
  <si>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</si>
  <si>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</si>
  <si>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</si>
  <si>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</si>
  <si>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</si>
  <si>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</si>
  <si>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</si>
  <si>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</si>
  <si>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</si>
  <si>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</si>
  <si>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</si>
  <si>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</si>
  <si>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</si>
  <si>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</si>
  <si>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</si>
  <si>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</si>
  <si>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</si>
  <si>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</si>
  <si>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</si>
  <si>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</si>
  <si>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</si>
  <si>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</si>
  <si>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</si>
  <si>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</si>
  <si>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</si>
  <si>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</si>
  <si>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</si>
  <si>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</si>
  <si>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</si>
  <si>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</si>
  <si>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</si>
  <si>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</si>
  <si>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</si>
  <si>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</si>
  <si>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</si>
  <si>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</si>
  <si>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</si>
  <si>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</si>
  <si>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</si>
  <si>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</si>
  <si>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</si>
  <si>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</si>
  <si>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</si>
  <si>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</si>
  <si>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</si>
  <si>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</si>
  <si>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</si>
  <si>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</si>
  <si>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</si>
  <si>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</si>
  <si>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</si>
  <si>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</si>
  <si>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</si>
  <si>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</si>
  <si>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</si>
  <si>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</si>
  <si>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</si>
  <si>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</si>
  <si>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</si>
  <si>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</si>
  <si>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</si>
  <si>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</si>
  <si>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</si>
  <si>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</si>
  <si>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</si>
  <si>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</si>
  <si>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</si>
  <si>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</si>
  <si>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</si>
  <si>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</si>
  <si>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</si>
  <si>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</si>
  <si>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</si>
  <si>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</si>
  <si>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</si>
  <si>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</si>
  <si>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</si>
  <si>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</si>
  <si>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</si>
  <si>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</si>
  <si>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</si>
  <si>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</si>
  <si>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</si>
  <si>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</si>
  <si>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</si>
  <si>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</si>
  <si>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</si>
  <si>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</si>
  <si>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</si>
  <si>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</si>
  <si>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</si>
  <si>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</si>
  <si>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</si>
  <si>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</si>
  <si>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</si>
  <si>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</si>
  <si>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</si>
  <si>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</si>
  <si>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</si>
  <si>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</si>
  <si>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</si>
  <si>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</si>
  <si>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</si>
  <si>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</si>
  <si>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</si>
  <si>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</si>
  <si>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</si>
  <si>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</si>
  <si>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</si>
  <si>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</si>
  <si>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</si>
  <si>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</si>
  <si>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</si>
  <si>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</si>
  <si>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</si>
  <si>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</si>
  <si>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</si>
  <si>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</si>
  <si>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</si>
  <si>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</si>
  <si>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</si>
  <si>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</si>
  <si>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</si>
  <si>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</si>
  <si>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</si>
  <si>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</si>
  <si>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</si>
  <si>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</si>
  <si>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</si>
  <si>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</si>
  <si>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</si>
  <si>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</si>
  <si>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</si>
  <si>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</si>
  <si>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</si>
  <si>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</si>
  <si>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</si>
  <si>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</si>
  <si>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</si>
  <si>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</si>
  <si>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</si>
  <si>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</si>
  <si>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</si>
  <si>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</si>
  <si>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</si>
  <si>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</si>
  <si>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</si>
  <si>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</si>
  <si>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</si>
  <si>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</si>
  <si>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</si>
  <si>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</si>
  <si>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</si>
  <si>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</si>
  <si>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</si>
  <si>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</si>
  <si>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</si>
  <si>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</si>
  <si>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</si>
  <si>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</si>
  <si>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</si>
  <si>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</si>
  <si>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</si>
  <si>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</si>
  <si>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</si>
  <si>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</si>
  <si>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</si>
  <si>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</si>
  <si>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</si>
  <si>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</si>
  <si>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</si>
  <si>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</si>
  <si>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</si>
  <si>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</si>
  <si>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</si>
  <si>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</si>
  <si>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</si>
  <si>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</si>
  <si>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</si>
  <si>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</si>
  <si>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</si>
  <si>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</si>
  <si>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</si>
  <si>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</si>
  <si>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</si>
  <si>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</si>
  <si>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</si>
  <si>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</si>
  <si>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</si>
  <si>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</si>
  <si>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</si>
  <si>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</si>
  <si>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</si>
  <si>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</si>
  <si>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</si>
  <si>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</si>
  <si>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</si>
  <si>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</si>
  <si>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</si>
  <si>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</si>
  <si>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</si>
  <si>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</si>
  <si>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</si>
  <si>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</si>
  <si>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</si>
  <si>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</si>
  <si>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</si>
  <si>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</si>
  <si>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</si>
  <si>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</si>
  <si>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</si>
  <si>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</si>
  <si>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</si>
  <si>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</si>
  <si>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</si>
  <si>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</si>
  <si>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</si>
  <si>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</si>
  <si>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</si>
  <si>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</si>
  <si>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</si>
  <si>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</si>
  <si>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</si>
  <si>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</si>
  <si>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</si>
  <si>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</si>
  <si>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</si>
  <si>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</si>
  <si>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</si>
  <si>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</si>
  <si>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</si>
  <si>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</si>
  <si>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</si>
  <si>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</si>
  <si>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</si>
  <si>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</si>
  <si>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</si>
  <si>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</si>
  <si>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</si>
  <si>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</si>
  <si>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</si>
  <si>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</si>
  <si>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</si>
  <si>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</si>
  <si>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</si>
  <si>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</si>
  <si>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</si>
  <si>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</si>
  <si>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</si>
  <si>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</si>
  <si>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</si>
  <si>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</si>
  <si>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</si>
  <si>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</si>
  <si>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</si>
  <si>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</si>
  <si>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</si>
  <si>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</si>
  <si>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</si>
  <si>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</si>
  <si>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</si>
  <si>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</si>
  <si>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</si>
  <si>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</si>
  <si>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</si>
  <si>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</si>
  <si>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</si>
  <si>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</si>
  <si>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</si>
  <si>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</si>
  <si>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</si>
  <si>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</si>
  <si>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</si>
  <si>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</si>
  <si>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</si>
  <si>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</si>
  <si>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</si>
  <si>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</si>
  <si>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</si>
  <si>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</si>
  <si>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</si>
  <si>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</si>
  <si>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</si>
  <si>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</si>
  <si>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</si>
  <si>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</si>
  <si>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</si>
  <si>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</si>
  <si>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</si>
  <si>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</si>
  <si>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</si>
  <si>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</si>
  <si>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</si>
  <si>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</si>
  <si>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</si>
  <si>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</si>
  <si>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</si>
  <si>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</si>
  <si>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</si>
  <si>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</si>
  <si>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</si>
  <si>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</si>
  <si>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</si>
  <si>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</si>
  <si>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</si>
  <si>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</si>
  <si>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</si>
  <si>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</si>
  <si>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</si>
  <si>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</si>
  <si>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</si>
  <si>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</si>
  <si>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</si>
  <si>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</si>
  <si>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</si>
  <si>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</si>
  <si>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</si>
  <si>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</si>
  <si>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</si>
  <si>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</si>
  <si>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</si>
  <si>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</si>
  <si>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</si>
  <si>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</si>
  <si>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</si>
  <si>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</si>
  <si>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</si>
  <si>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</si>
  <si>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</si>
  <si>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</si>
  <si>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</si>
  <si>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</si>
  <si>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</si>
  <si>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</si>
  <si>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</si>
  <si>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</si>
  <si>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</si>
  <si>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</si>
  <si>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</si>
  <si>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</si>
  <si>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</si>
  <si>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</si>
  <si>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</si>
  <si>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</si>
  <si>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</si>
  <si>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</si>
  <si>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</si>
  <si>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</si>
  <si>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</si>
  <si>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</si>
  <si>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</si>
  <si>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</si>
  <si>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</si>
  <si>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</si>
  <si>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</si>
  <si>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</si>
  <si>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</si>
  <si>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</si>
  <si>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</si>
  <si>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</si>
  <si>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</si>
  <si>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</si>
  <si>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</si>
  <si>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</si>
  <si>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</si>
  <si>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</si>
  <si>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</si>
  <si>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</si>
  <si>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</si>
  <si>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</si>
  <si>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</si>
  <si>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</si>
  <si>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</si>
  <si>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</si>
  <si>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</si>
  <si>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</si>
  <si>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</si>
  <si>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</si>
  <si>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</si>
  <si>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</si>
  <si>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</si>
  <si>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</si>
  <si>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</si>
  <si>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</si>
  <si>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</si>
  <si>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</si>
  <si>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</si>
  <si>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</si>
  <si>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</si>
  <si>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</si>
  <si>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</si>
  <si>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</si>
  <si>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</si>
  <si>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</si>
  <si>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</si>
  <si>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</si>
  <si>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</si>
  <si>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</si>
  <si>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</si>
  <si>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</si>
  <si>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</si>
  <si>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</si>
  <si>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</si>
  <si>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</si>
  <si>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</si>
  <si>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</si>
  <si>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</si>
  <si>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</si>
  <si>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</si>
  <si>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</si>
  <si>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</si>
  <si>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</si>
  <si>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</si>
  <si>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</si>
  <si>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</si>
  <si>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</si>
  <si>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</si>
  <si>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</si>
  <si>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</si>
  <si>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</si>
  <si>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</si>
  <si>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</si>
  <si>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</si>
  <si>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</si>
  <si>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</si>
  <si>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</si>
  <si>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</si>
  <si>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</si>
  <si>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</si>
  <si>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</si>
  <si>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</si>
  <si>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</si>
  <si>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</si>
  <si>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</si>
  <si>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</si>
  <si>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</si>
  <si>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</si>
  <si>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</si>
  <si>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</si>
  <si>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</si>
  <si>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</si>
  <si>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</si>
  <si>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</si>
  <si>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</si>
  <si>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</si>
  <si>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</si>
  <si>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</si>
  <si>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</si>
  <si>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</si>
  <si>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</si>
  <si>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</si>
  <si>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</si>
  <si>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</si>
  <si>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</si>
  <si>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</si>
  <si>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</si>
  <si>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</si>
  <si>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</si>
  <si>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</si>
  <si>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</si>
  <si>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</si>
  <si>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</si>
  <si>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</si>
  <si>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</si>
  <si>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</si>
  <si>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</si>
  <si>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</si>
  <si>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</si>
  <si>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</si>
  <si>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</si>
  <si>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</si>
  <si>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</si>
  <si>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</si>
  <si>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</si>
  <si>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</si>
  <si>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</si>
  <si>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</si>
  <si>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</si>
  <si>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</si>
  <si>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</si>
  <si>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</si>
  <si>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</si>
  <si>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</si>
  <si>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</si>
  <si>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</si>
  <si>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</si>
  <si>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</si>
  <si>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</si>
  <si>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</si>
  <si>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</si>
  <si>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</si>
  <si>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</si>
  <si>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</si>
  <si>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</si>
  <si>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</si>
  <si>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</si>
  <si>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</si>
  <si>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</si>
  <si>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</si>
  <si>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</si>
  <si>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</si>
  <si>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</si>
  <si>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</si>
  <si>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</si>
  <si>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</si>
  <si>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</si>
  <si>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</si>
  <si>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</si>
  <si>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</si>
  <si>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</si>
  <si>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</si>
  <si>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</si>
  <si>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</si>
  <si>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</si>
  <si>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</si>
  <si>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</si>
  <si>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</si>
  <si>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</si>
  <si>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</si>
  <si>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</si>
  <si>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</si>
  <si>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</si>
  <si>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</si>
  <si>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</si>
  <si>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</si>
  <si>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</si>
  <si>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</si>
  <si>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</si>
  <si>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</si>
  <si>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</si>
  <si>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</si>
  <si>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</si>
  <si>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</si>
  <si>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</si>
  <si>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</si>
  <si>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</si>
  <si>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</si>
  <si>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</si>
  <si>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</si>
  <si>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</si>
  <si>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</si>
  <si>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</si>
  <si>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</si>
  <si>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</si>
  <si>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</si>
  <si>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</si>
  <si>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</si>
  <si>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</si>
  <si>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</si>
  <si>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</si>
  <si>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</si>
  <si>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</si>
  <si>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</si>
  <si>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</si>
  <si>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</si>
  <si>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</si>
  <si>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</si>
  <si>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</si>
  <si>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</si>
  <si>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</si>
  <si>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</si>
  <si>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</si>
  <si>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</si>
  <si>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</si>
  <si>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</si>
  <si>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</si>
  <si>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</si>
  <si>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</si>
  <si>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</si>
  <si>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</si>
  <si>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</si>
  <si>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</si>
  <si>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</si>
  <si>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</si>
  <si>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</si>
  <si>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</si>
  <si>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</si>
  <si>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</si>
  <si>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</si>
  <si>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</si>
  <si>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</si>
  <si>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</si>
  <si>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</si>
  <si>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</si>
  <si>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</si>
  <si>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</si>
  <si>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</si>
  <si>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</si>
  <si>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</si>
  <si>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</si>
  <si>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</si>
  <si>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</si>
  <si>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</si>
  <si>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</si>
  <si>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</si>
  <si>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</si>
  <si>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</si>
  <si>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</si>
  <si>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</si>
  <si>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</si>
  <si>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</si>
  <si>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</si>
  <si>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</si>
  <si>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</si>
  <si>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</si>
  <si>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</si>
  <si>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</si>
  <si>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</si>
  <si>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</si>
  <si>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</si>
  <si>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</si>
  <si>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</si>
  <si>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</si>
  <si>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</si>
  <si>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</si>
  <si>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</si>
  <si>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</si>
  <si>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</si>
  <si>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</si>
  <si>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</si>
  <si>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</si>
  <si>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</si>
  <si>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</si>
  <si>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</si>
  <si>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</si>
  <si>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</si>
  <si>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</si>
  <si>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</si>
  <si>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</si>
  <si>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</si>
  <si>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</si>
  <si>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</si>
  <si>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</si>
  <si>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</si>
  <si>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</si>
  <si>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</si>
  <si>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</si>
  <si>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</si>
  <si>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</si>
  <si>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</si>
  <si>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</si>
  <si>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</si>
  <si>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</si>
  <si>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</si>
  <si>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</si>
  <si>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</si>
  <si>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</si>
  <si>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</si>
  <si>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</si>
  <si>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</si>
  <si>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</si>
  <si>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</si>
  <si>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</si>
  <si>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</si>
  <si>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</si>
  <si>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</si>
  <si>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</si>
  <si>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</si>
  <si>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</si>
  <si>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</si>
  <si>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</si>
  <si>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</si>
  <si>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</si>
  <si>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</si>
  <si>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</si>
  <si>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</si>
  <si>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</si>
  <si>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</si>
  <si>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</si>
  <si>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</si>
  <si>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</si>
  <si>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</si>
  <si>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</si>
  <si>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</si>
  <si>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</si>
  <si>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</si>
  <si>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</si>
  <si>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</si>
  <si>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</si>
  <si>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</si>
  <si>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</si>
  <si>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</si>
  <si>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</si>
  <si>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</si>
  <si>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</si>
  <si>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</si>
  <si>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</si>
  <si>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</si>
  <si>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</si>
  <si>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</si>
  <si>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</si>
  <si>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</si>
  <si>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</si>
  <si>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</si>
  <si>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</si>
  <si>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</si>
  <si>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</si>
  <si>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</si>
  <si>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</si>
  <si>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</si>
  <si>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</si>
  <si>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</si>
  <si>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</si>
  <si>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</si>
  <si>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</si>
  <si>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</si>
  <si>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</si>
  <si>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</si>
  <si>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</si>
  <si>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</si>
  <si>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</si>
  <si>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</si>
  <si>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</si>
  <si>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</si>
  <si>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</si>
  <si>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</si>
  <si>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</si>
  <si>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</si>
  <si>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</si>
  <si>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</si>
  <si>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</si>
  <si>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</si>
  <si>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</si>
  <si>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</si>
  <si>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</si>
  <si>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</si>
  <si>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</si>
  <si>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</si>
  <si>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</si>
  <si>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</si>
  <si>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</si>
  <si>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</si>
  <si>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</si>
  <si>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</si>
  <si>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</si>
  <si>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</si>
  <si>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</si>
  <si>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</si>
  <si>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</si>
  <si>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</si>
  <si>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</si>
  <si>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</si>
  <si>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</si>
  <si>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</si>
  <si>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</si>
  <si>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</si>
  <si>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</si>
  <si>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</si>
  <si>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</si>
  <si>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</si>
  <si>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</si>
  <si>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</si>
  <si>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</si>
  <si>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</si>
  <si>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</si>
  <si>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</si>
  <si>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</si>
  <si>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</si>
  <si>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</si>
  <si>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</si>
  <si>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</si>
  <si>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</si>
  <si>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</si>
  <si>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</si>
  <si>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</si>
  <si>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</si>
  <si>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</si>
  <si>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</si>
  <si>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</si>
  <si>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</si>
  <si>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</si>
  <si>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</si>
  <si>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</si>
  <si>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</si>
  <si>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</si>
  <si>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</si>
  <si>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</si>
  <si>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</si>
  <si>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</si>
  <si>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</si>
  <si>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</si>
  <si>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</si>
  <si>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</si>
  <si>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</si>
  <si>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</si>
  <si>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</si>
  <si>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</si>
  <si>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</si>
  <si>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</si>
  <si>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</si>
  <si>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</si>
  <si>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</si>
  <si>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</si>
  <si>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</si>
  <si>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</si>
  <si>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</si>
  <si>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</si>
  <si>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</si>
  <si>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</si>
  <si>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</si>
  <si>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</si>
  <si>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</si>
  <si>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</si>
  <si>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</si>
  <si>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</si>
  <si>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</si>
  <si>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</si>
  <si>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</si>
  <si>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</si>
  <si>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</si>
  <si>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</si>
  <si>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</si>
  <si>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</si>
  <si>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</si>
  <si>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</si>
  <si>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</si>
  <si>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</si>
  <si>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</si>
  <si>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</si>
  <si>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</si>
  <si>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</si>
  <si>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</si>
  <si>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</si>
  <si>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</si>
  <si>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</si>
  <si>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</si>
  <si>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</si>
  <si>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</si>
  <si>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</si>
  <si>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</si>
  <si>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</si>
  <si>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</si>
  <si>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</si>
  <si>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</si>
  <si>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</si>
  <si>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</si>
  <si>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</si>
  <si>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</si>
  <si>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</si>
  <si>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</si>
  <si>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</si>
  <si>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</si>
  <si>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</si>
  <si>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</si>
  <si>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</si>
  <si>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</si>
  <si>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</si>
  <si>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</si>
  <si>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</si>
  <si>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</si>
  <si>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</si>
  <si>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</si>
  <si>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</si>
  <si>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</si>
  <si>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</si>
  <si>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</si>
  <si>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</si>
  <si>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</si>
  <si>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</si>
  <si>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</si>
  <si>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</si>
  <si>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</si>
  <si>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</si>
  <si>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</si>
  <si>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</si>
  <si>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</si>
  <si>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</si>
  <si>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</si>
  <si>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</si>
  <si>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</si>
  <si>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</si>
  <si>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</si>
  <si>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</si>
  <si>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</si>
  <si>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</si>
  <si>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</si>
  <si>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</si>
  <si>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</si>
  <si>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</si>
  <si>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</si>
  <si>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</si>
  <si>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</si>
  <si>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</si>
  <si>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</si>
  <si>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</si>
  <si>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</si>
  <si>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</si>
  <si>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</si>
  <si>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</si>
  <si>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</si>
  <si>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</si>
  <si>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</si>
  <si>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</si>
  <si>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</si>
  <si>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</si>
  <si>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</si>
  <si>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</si>
  <si>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</si>
  <si>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</si>
  <si>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</si>
  <si>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</si>
  <si>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</si>
  <si>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</si>
  <si>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</si>
  <si>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</si>
  <si>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</si>
  <si>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</si>
  <si>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</si>
  <si>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</si>
  <si>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</si>
  <si>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</si>
  <si>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</si>
  <si>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</si>
  <si>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</si>
  <si>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</si>
  <si>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</si>
  <si>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</si>
  <si>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</si>
  <si>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</si>
  <si>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</si>
  <si>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</si>
  <si>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</si>
  <si>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</si>
  <si>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</si>
  <si>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</si>
  <si>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</si>
  <si>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</si>
  <si>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</si>
  <si>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</si>
  <si>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</si>
  <si>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</si>
  <si>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</si>
  <si>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</si>
  <si>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</si>
  <si>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</si>
  <si>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</si>
  <si>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</si>
  <si>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</si>
  <si>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</si>
  <si>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</si>
  <si>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</si>
  <si>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</si>
  <si>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</si>
  <si>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</si>
  <si>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</si>
  <si>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</si>
  <si>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</si>
  <si>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</si>
  <si>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</si>
  <si>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</si>
  <si>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</si>
  <si>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</si>
  <si>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</si>
  <si>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</si>
  <si>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</si>
  <si>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</si>
  <si>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</si>
  <si>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</si>
  <si>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</si>
  <si>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</si>
  <si>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</si>
  <si>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</si>
  <si>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</si>
  <si>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</si>
  <si>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</si>
  <si>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</si>
  <si>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</si>
  <si>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</si>
  <si>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</si>
  <si>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</si>
  <si>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</si>
  <si>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</si>
  <si>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</si>
  <si>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</si>
  <si>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</si>
  <si>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</si>
  <si>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</si>
  <si>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</si>
  <si>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</si>
  <si>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</si>
  <si>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</si>
  <si>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</si>
  <si>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</si>
  <si>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</si>
  <si>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</si>
  <si>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</si>
  <si>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</si>
  <si>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</si>
  <si>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</si>
  <si>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</si>
  <si>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</si>
  <si>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</si>
  <si>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</si>
  <si>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</si>
  <si>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</si>
  <si>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</si>
  <si>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</si>
  <si>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</si>
  <si>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</si>
  <si>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</si>
  <si>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</si>
  <si>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</si>
  <si>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</si>
  <si>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</si>
  <si>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</si>
  <si>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</si>
  <si>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</si>
  <si>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</si>
  <si>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</si>
  <si>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</si>
  <si>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</si>
  <si>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</si>
  <si>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</si>
  <si>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</si>
  <si>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</si>
  <si>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</si>
  <si>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</si>
  <si>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</si>
  <si>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</si>
  <si>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</si>
  <si>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</si>
  <si>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</si>
  <si>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</si>
  <si>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</si>
  <si>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</si>
  <si>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</si>
  <si>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</si>
  <si>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</si>
  <si>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</si>
  <si>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</si>
  <si>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</si>
  <si>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</si>
  <si>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</si>
  <si>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</si>
  <si>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</si>
  <si>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</si>
  <si>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</si>
  <si>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</si>
  <si>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</si>
  <si>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</si>
  <si>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</si>
  <si>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</si>
  <si>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</si>
  <si>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</si>
  <si>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</si>
  <si>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</si>
  <si>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</si>
  <si>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</si>
  <si>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</si>
  <si>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</si>
  <si>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</si>
  <si>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</si>
  <si>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</si>
  <si>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</si>
  <si>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</si>
  <si>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</si>
  <si>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</si>
  <si>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</si>
  <si>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</si>
  <si>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</si>
  <si>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</si>
  <si>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</si>
  <si>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</si>
  <si>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</si>
  <si>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</si>
  <si>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</si>
  <si>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</si>
  <si>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</si>
  <si>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</si>
  <si>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</si>
  <si>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</si>
  <si>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</si>
  <si>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</si>
  <si>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</si>
  <si>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</si>
  <si>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</si>
  <si>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</si>
  <si>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</si>
  <si>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</si>
  <si>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</si>
  <si>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</si>
  <si>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</si>
  <si>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</si>
  <si>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</si>
  <si>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</si>
  <si>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</si>
  <si>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</si>
  <si>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</si>
  <si>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</si>
  <si>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</si>
  <si>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</si>
  <si>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</si>
  <si>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</si>
  <si>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</si>
  <si>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</si>
  <si>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</si>
  <si>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</si>
  <si>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</si>
  <si>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</si>
  <si>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</si>
  <si>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</si>
  <si>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</si>
  <si>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</si>
  <si>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</si>
  <si>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</si>
  <si>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</si>
  <si>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</si>
  <si>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</si>
  <si>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</si>
  <si>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</si>
  <si>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</si>
  <si>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</si>
  <si>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</si>
  <si>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</si>
  <si>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</si>
  <si>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</si>
  <si>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</si>
  <si>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</si>
  <si>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</si>
  <si>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</si>
  <si>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</si>
  <si>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</si>
  <si>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</si>
  <si>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</si>
  <si>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</si>
  <si>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</si>
  <si>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</si>
  <si>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</si>
  <si>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</si>
  <si>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</si>
  <si>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</si>
  <si>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</si>
  <si>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</si>
  <si>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</si>
  <si>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</si>
  <si>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</si>
  <si>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</si>
  <si>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</si>
  <si>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</si>
  <si>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</si>
  <si>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</si>
  <si>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</si>
  <si>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</si>
  <si>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</si>
  <si>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</si>
  <si>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</si>
  <si>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</si>
  <si>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</si>
  <si>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</si>
  <si>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</si>
  <si>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</si>
  <si>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</si>
  <si>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</si>
  <si>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</si>
  <si>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</si>
  <si>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</si>
  <si>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</si>
  <si>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</si>
  <si>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</si>
  <si>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</si>
  <si>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</si>
  <si>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</si>
  <si>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</si>
  <si>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</si>
  <si>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</si>
  <si>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</si>
  <si>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</si>
  <si>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</si>
  <si>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</si>
  <si>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</si>
  <si>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</si>
  <si>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</si>
  <si>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</si>
  <si>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</si>
  <si>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</si>
  <si>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</si>
  <si>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</si>
  <si>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</si>
  <si>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</si>
  <si>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</si>
  <si>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</si>
  <si>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</si>
  <si>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</si>
  <si>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</si>
  <si>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</si>
  <si>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</si>
  <si>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</si>
  <si>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</si>
  <si>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</si>
  <si>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</si>
  <si>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</si>
  <si>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</si>
  <si>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</si>
  <si>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</si>
  <si>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</si>
  <si>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</si>
  <si>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</si>
  <si>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</si>
  <si>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</si>
  <si>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</si>
  <si>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</si>
  <si>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</si>
  <si>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</si>
  <si>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</si>
  <si>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</si>
  <si>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</si>
  <si>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</si>
  <si>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</si>
  <si>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</si>
  <si>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</si>
  <si>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</si>
  <si>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</si>
  <si>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</si>
  <si>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</si>
  <si>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</si>
  <si>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</si>
  <si>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</si>
  <si>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</si>
  <si>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</si>
  <si>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</si>
  <si>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</si>
  <si>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</si>
  <si>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</si>
  <si>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</si>
  <si>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</si>
  <si>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</si>
  <si>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</si>
  <si>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</si>
  <si>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</si>
  <si>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</si>
  <si>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</si>
  <si>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</si>
  <si>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</si>
  <si>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</si>
  <si>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</si>
  <si>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</si>
  <si>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</si>
  <si>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</si>
  <si>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</si>
  <si>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</si>
  <si>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</si>
  <si>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</si>
  <si>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</si>
  <si>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</si>
  <si>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</si>
  <si>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</si>
  <si>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</si>
  <si>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</si>
  <si>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</si>
  <si>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</si>
  <si>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</si>
  <si>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</si>
  <si>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</si>
  <si>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</si>
  <si>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</si>
  <si>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</si>
  <si>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</si>
  <si>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</si>
  <si>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</si>
  <si>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</si>
  <si>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</si>
  <si>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</si>
  <si>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</si>
  <si>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</si>
  <si>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</si>
  <si>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</si>
  <si>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</si>
  <si>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</si>
  <si>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</si>
  <si>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</si>
  <si>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</si>
  <si>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</si>
  <si>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</si>
  <si>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</si>
  <si>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</si>
  <si>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</si>
  <si>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</si>
  <si>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</si>
  <si>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</si>
  <si>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</si>
  <si>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</si>
  <si>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</si>
  <si>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</si>
  <si>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</si>
  <si>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</si>
  <si>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</si>
  <si>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</si>
  <si>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</si>
  <si>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</si>
  <si>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</si>
  <si>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</si>
  <si>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</si>
  <si>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</si>
  <si>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</si>
  <si>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</si>
  <si>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</si>
  <si>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</si>
  <si>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</si>
  <si>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</si>
  <si>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</si>
  <si>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</si>
  <si>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</si>
  <si>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</si>
  <si>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</si>
  <si>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</si>
  <si>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</si>
  <si>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</si>
  <si>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</si>
  <si>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</si>
  <si>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</si>
  <si>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</si>
  <si>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</si>
  <si>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</si>
  <si>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</si>
  <si>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</si>
  <si>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</si>
  <si>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</si>
  <si>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</si>
  <si>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</si>
  <si>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</si>
  <si>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</si>
  <si>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</si>
  <si>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</si>
  <si>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</si>
  <si>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</si>
  <si>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</si>
  <si>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</si>
  <si>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</si>
  <si>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</si>
  <si>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</si>
  <si>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</si>
  <si>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</si>
  <si>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</si>
  <si>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</si>
  <si>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</si>
  <si>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</si>
  <si>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</si>
  <si>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</si>
  <si>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</si>
  <si>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</si>
  <si>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</si>
  <si>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</si>
  <si>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</si>
  <si>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</si>
  <si>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</si>
  <si>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</si>
  <si>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</si>
  <si>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</si>
  <si>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</si>
  <si>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</si>
  <si>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</si>
  <si>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</si>
  <si>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</si>
  <si>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</si>
  <si>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</si>
  <si>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</si>
  <si>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</si>
  <si>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</si>
  <si>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</si>
  <si>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</si>
  <si>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</si>
  <si>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</si>
  <si>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</si>
  <si>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</si>
  <si>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</si>
  <si>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</si>
  <si>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</si>
  <si>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</si>
  <si>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</si>
  <si>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</si>
  <si>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</si>
  <si>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</si>
  <si>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</si>
  <si>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</si>
  <si>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</si>
  <si>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</si>
  <si>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</si>
  <si>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</si>
  <si>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</si>
  <si>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</si>
  <si>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</si>
  <si>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</si>
  <si>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</si>
  <si>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</si>
  <si>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</si>
  <si>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</si>
  <si>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</si>
  <si>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</si>
  <si>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</si>
  <si>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</si>
  <si>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</si>
  <si>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</si>
  <si>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</si>
  <si>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</si>
  <si>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</si>
  <si>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</si>
  <si>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</si>
  <si>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</si>
  <si>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</si>
  <si>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</si>
  <si>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</si>
  <si>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</si>
  <si>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</si>
  <si>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</si>
  <si>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</si>
  <si>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</si>
  <si>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</si>
  <si>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</si>
  <si>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</si>
  <si>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</si>
  <si>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</si>
  <si>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</si>
  <si>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</si>
  <si>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</si>
  <si>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</si>
  <si>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</si>
  <si>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</si>
  <si>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</si>
  <si>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</si>
  <si>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</si>
  <si>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</si>
  <si>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</si>
  <si>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</si>
  <si>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</si>
  <si>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</si>
  <si>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</si>
  <si>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</si>
  <si>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</si>
  <si>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</si>
  <si>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</si>
  <si>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</si>
  <si>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</si>
  <si>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</si>
  <si>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</si>
  <si>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</si>
  <si>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</si>
  <si>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</si>
  <si>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</si>
  <si>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</si>
  <si>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</si>
  <si>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</si>
  <si>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</si>
  <si>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</si>
  <si>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</si>
  <si>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</si>
  <si>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</si>
  <si>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</si>
  <si>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</si>
  <si>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</si>
  <si>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</si>
  <si>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</si>
  <si>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</si>
  <si>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</si>
  <si>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</si>
  <si>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</si>
  <si>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</si>
  <si>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</si>
  <si>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</si>
  <si>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</si>
  <si>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</si>
  <si>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</si>
  <si>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</si>
  <si>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</si>
  <si>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</si>
  <si>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</si>
  <si>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</si>
  <si>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</si>
  <si>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</si>
  <si>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</si>
  <si>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</si>
  <si>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</si>
  <si>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</si>
  <si>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</si>
  <si>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</si>
  <si>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</si>
  <si>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</si>
  <si>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</si>
  <si>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</si>
  <si>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</si>
  <si>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</si>
  <si>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</si>
  <si>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</si>
  <si>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</si>
  <si>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</si>
  <si>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</si>
  <si>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</si>
  <si>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</si>
  <si>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</si>
  <si>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</si>
  <si>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</si>
  <si>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</si>
  <si>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</si>
  <si>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</si>
  <si>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</si>
  <si>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</si>
  <si>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</si>
  <si>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</si>
  <si>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</si>
  <si>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</si>
  <si>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</si>
  <si>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</si>
  <si>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</si>
  <si>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</si>
  <si>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</si>
  <si>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</si>
  <si>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</si>
  <si>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</si>
  <si>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</si>
  <si>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</si>
  <si>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</si>
  <si>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</si>
  <si>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</si>
  <si>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</si>
  <si>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</si>
  <si>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</si>
  <si>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</si>
  <si>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</si>
  <si>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</si>
  <si>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</si>
  <si>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</si>
  <si>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</si>
  <si>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</si>
  <si>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</si>
  <si>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</si>
  <si>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</si>
  <si>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</si>
  <si>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</si>
  <si>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</si>
  <si>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</si>
  <si>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</si>
  <si>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</si>
  <si>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</si>
  <si>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</si>
  <si>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</si>
  <si>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</si>
  <si>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</si>
  <si>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</si>
  <si>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</si>
  <si>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</si>
  <si>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</si>
  <si>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</si>
  <si>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</si>
  <si>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</si>
  <si>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</si>
  <si>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</si>
  <si>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</si>
  <si>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</si>
  <si>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</si>
  <si>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</si>
  <si>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</si>
  <si>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</si>
  <si>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</si>
  <si>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</si>
  <si>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</si>
  <si>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</si>
  <si>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</si>
  <si>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</si>
  <si>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</si>
  <si>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</si>
  <si>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</si>
  <si>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</si>
  <si>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</si>
  <si>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</si>
  <si>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</si>
  <si>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</si>
  <si>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</si>
  <si>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</si>
  <si>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</si>
  <si>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</si>
  <si>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</si>
  <si>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</si>
  <si>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</si>
  <si>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</si>
  <si>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</si>
  <si>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</si>
  <si>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</si>
  <si>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</si>
  <si>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</si>
  <si>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</si>
  <si>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</si>
  <si>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</si>
  <si>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</si>
  <si>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</si>
  <si>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</si>
  <si>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</si>
  <si>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</si>
  <si>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</si>
  <si>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</si>
  <si>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</si>
  <si>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</si>
  <si>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</si>
  <si>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</si>
  <si>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</si>
  <si>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</si>
  <si>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</si>
  <si>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</si>
  <si>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</si>
  <si>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</si>
  <si>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</si>
  <si>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</si>
  <si>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</si>
  <si>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</si>
  <si>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</si>
  <si>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</si>
  <si>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</si>
  <si>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</si>
  <si>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</si>
  <si>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</si>
  <si>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</si>
  <si>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</si>
  <si>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</si>
  <si>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</si>
  <si>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</si>
  <si>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</si>
  <si>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</si>
  <si>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</si>
  <si>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</si>
  <si>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</si>
  <si>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</si>
  <si>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</si>
  <si>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</si>
  <si>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</si>
  <si>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</si>
  <si>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</si>
  <si>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</si>
  <si>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</si>
  <si>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</si>
  <si>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</si>
  <si>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</si>
  <si>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</si>
  <si>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</si>
  <si>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</si>
  <si>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</si>
  <si>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</si>
  <si>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</si>
  <si>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</si>
  <si>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</si>
  <si>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</si>
  <si>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</si>
  <si>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</si>
  <si>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</si>
  <si>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</si>
  <si>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</si>
  <si>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</si>
  <si>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</si>
  <si>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</si>
  <si>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</si>
  <si>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</si>
  <si>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</si>
  <si>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</si>
  <si>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</si>
  <si>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</si>
  <si>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</si>
  <si>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</si>
  <si>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</si>
  <si>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</si>
  <si>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</si>
  <si>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</si>
  <si>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</si>
  <si>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</si>
  <si>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</si>
  <si>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</si>
  <si>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</si>
  <si>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</si>
  <si>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</si>
  <si>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</si>
  <si>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</si>
  <si>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</si>
  <si>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</si>
  <si>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</si>
  <si>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</si>
  <si>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</si>
  <si>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</si>
  <si>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</si>
  <si>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</si>
  <si>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</si>
  <si>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</si>
  <si>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</si>
  <si>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</si>
  <si>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</si>
  <si>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</si>
  <si>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</si>
  <si>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</si>
  <si>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</si>
  <si>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</si>
  <si>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</si>
  <si>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</si>
  <si>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</si>
  <si>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</si>
  <si>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</si>
  <si>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</si>
  <si>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</si>
  <si>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</si>
  <si>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</si>
  <si>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</si>
  <si>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</si>
  <si>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</si>
  <si>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</si>
  <si>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</si>
  <si>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</si>
  <si>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</si>
  <si>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</si>
  <si>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</si>
  <si>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</si>
  <si>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</si>
  <si>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</si>
  <si>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</si>
  <si>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</si>
  <si>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</si>
  <si>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</si>
  <si>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</si>
  <si>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</si>
  <si>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</si>
  <si>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</si>
  <si>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</si>
  <si>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</si>
  <si>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</si>
  <si>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</si>
  <si>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</si>
  <si>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</si>
  <si>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</si>
  <si>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</si>
  <si>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</si>
  <si>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</si>
  <si>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</si>
  <si>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</si>
  <si>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</si>
  <si>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</si>
  <si>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</si>
  <si>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</si>
  <si>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</si>
  <si>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</si>
  <si>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</si>
  <si>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</si>
  <si>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</si>
  <si>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</si>
  <si>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</si>
  <si>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</si>
  <si>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</si>
  <si>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</si>
  <si>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</si>
  <si>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</si>
  <si>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</si>
  <si>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</si>
  <si>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</si>
  <si>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</si>
  <si>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</si>
  <si>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</si>
  <si>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</si>
  <si>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</si>
  <si>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</si>
  <si>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</si>
  <si>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</si>
  <si>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</si>
  <si>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</si>
  <si>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</si>
  <si>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</si>
  <si>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</si>
  <si>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</si>
  <si>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</si>
  <si>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</si>
  <si>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</si>
  <si>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</si>
  <si>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</si>
  <si>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</si>
  <si>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</si>
  <si>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</si>
  <si>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</si>
  <si>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</si>
  <si>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</si>
  <si>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</si>
  <si>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</si>
  <si>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</si>
  <si>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</si>
  <si>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</si>
  <si>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</si>
  <si>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</si>
  <si>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</si>
  <si>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</si>
  <si>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</si>
  <si>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</si>
  <si>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</si>
  <si>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</si>
  <si>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</si>
  <si>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</si>
  <si>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</si>
  <si>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</si>
  <si>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</si>
  <si>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</si>
  <si>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</si>
  <si>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</si>
  <si>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</si>
  <si>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</si>
  <si>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</si>
  <si>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</si>
  <si>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</si>
  <si>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</si>
  <si>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</si>
  <si>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</si>
  <si>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</si>
  <si>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</si>
  <si>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</si>
  <si>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</si>
  <si>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</si>
  <si>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</si>
  <si>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</si>
  <si>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</si>
  <si>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</si>
  <si>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</si>
  <si>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</si>
  <si>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</si>
  <si>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</si>
  <si>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</si>
  <si>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</si>
  <si>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</si>
  <si>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</si>
  <si>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</si>
  <si>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</si>
  <si>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</si>
  <si>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</si>
  <si>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</si>
  <si>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</si>
  <si>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</si>
  <si>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</si>
  <si>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</si>
  <si>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</si>
  <si>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</si>
  <si>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</si>
  <si>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</si>
  <si>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</si>
  <si>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</si>
  <si>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</si>
  <si>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</si>
  <si>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</si>
  <si>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</si>
  <si>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</si>
  <si>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</si>
  <si>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</si>
  <si>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</si>
  <si>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</si>
  <si>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</si>
  <si>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</si>
  <si>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</si>
  <si>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</si>
  <si>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</si>
  <si>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</si>
  <si>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</si>
  <si>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</si>
  <si>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</si>
  <si>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</si>
  <si>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</si>
  <si>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</si>
  <si>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</si>
  <si>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</si>
  <si>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</si>
  <si>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</si>
  <si>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</si>
  <si>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</si>
  <si>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</si>
  <si>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</si>
  <si>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</si>
  <si>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</si>
  <si>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</si>
  <si>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</si>
  <si>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</si>
  <si>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</si>
  <si>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</si>
  <si>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</si>
  <si>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</si>
  <si>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</si>
  <si>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</si>
  <si>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</si>
  <si>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</si>
  <si>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</si>
  <si>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</si>
  <si>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</si>
  <si>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</si>
  <si>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</si>
  <si>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</si>
  <si>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</si>
  <si>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</si>
  <si>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</si>
  <si>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</si>
  <si>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</si>
  <si>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</si>
  <si>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</si>
  <si>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</si>
  <si>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</si>
  <si>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</si>
  <si>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</si>
  <si>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</si>
  <si>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</si>
  <si>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</si>
  <si>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</si>
  <si>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</si>
  <si>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</si>
  <si>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</si>
  <si>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</si>
  <si>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</si>
  <si>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</si>
  <si>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</si>
  <si>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</si>
  <si>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</si>
  <si>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</si>
  <si>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</si>
  <si>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</si>
  <si>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</si>
  <si>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</si>
  <si>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</si>
  <si>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</si>
  <si>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</si>
  <si>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</si>
  <si>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</si>
  <si>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</si>
  <si>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</si>
  <si>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</si>
  <si>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</si>
  <si>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</si>
  <si>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</si>
  <si>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</si>
  <si>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</si>
  <si>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</si>
  <si>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</si>
  <si>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</si>
  <si>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</si>
  <si>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</si>
  <si>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</si>
  <si>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</si>
  <si>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</si>
  <si>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</si>
  <si>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</si>
  <si>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</si>
  <si>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</si>
  <si>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</si>
  <si>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</si>
  <si>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</si>
  <si>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</si>
  <si>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</si>
  <si>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</si>
  <si>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</si>
  <si>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</si>
  <si>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</si>
  <si>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</si>
  <si>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</si>
  <si>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</si>
  <si>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</si>
  <si>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</si>
  <si>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</si>
  <si>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</si>
  <si>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</si>
  <si>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</si>
  <si>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</si>
  <si>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</si>
  <si>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</si>
  <si>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</si>
  <si>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</si>
  <si>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</si>
  <si>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</si>
  <si>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</si>
  <si>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</si>
  <si>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</si>
  <si>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</si>
  <si>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</si>
  <si>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</si>
  <si>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</si>
  <si>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</si>
  <si>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</si>
  <si>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</si>
  <si>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</si>
  <si>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</si>
  <si>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</si>
  <si>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</si>
  <si>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</si>
  <si>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</si>
  <si>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</si>
  <si>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</si>
  <si>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</si>
  <si>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</si>
  <si>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</si>
  <si>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</si>
  <si>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</si>
  <si>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</si>
  <si>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</si>
  <si>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</si>
  <si>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</si>
  <si>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</si>
  <si>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</si>
  <si>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</si>
  <si>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</si>
  <si>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</si>
  <si>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</si>
  <si>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</si>
  <si>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</si>
  <si>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</si>
  <si>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</si>
  <si>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</si>
  <si>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</si>
  <si>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</si>
  <si>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</si>
  <si>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</si>
  <si>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</si>
  <si>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</si>
  <si>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</si>
  <si>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</si>
  <si>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</si>
  <si>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</si>
  <si>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</si>
  <si>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</si>
  <si>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</si>
  <si>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</si>
  <si>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</si>
  <si>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</si>
  <si>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</si>
  <si>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</si>
  <si>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</si>
  <si>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</si>
  <si>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</si>
  <si>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</si>
  <si>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</si>
  <si>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</si>
  <si>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</si>
  <si>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</si>
  <si>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</si>
  <si>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</si>
  <si>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</si>
  <si>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</si>
  <si>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</si>
  <si>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</si>
  <si>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</si>
  <si>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</si>
  <si>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</si>
  <si>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</si>
  <si>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</si>
  <si>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</si>
  <si>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</si>
  <si>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</si>
  <si>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</si>
  <si>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</si>
  <si>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</si>
  <si>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</si>
  <si>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</si>
  <si>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</si>
  <si>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</si>
  <si>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</si>
  <si>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</si>
  <si>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</si>
  <si>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</si>
  <si>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</si>
  <si>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</si>
  <si>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</si>
  <si>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</si>
  <si>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</si>
  <si>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</si>
  <si>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</si>
  <si>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</si>
  <si>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</si>
  <si>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</si>
  <si>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</si>
  <si>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</si>
  <si>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</si>
  <si>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</si>
  <si>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</si>
  <si>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</si>
  <si>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</si>
  <si>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</si>
  <si>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</si>
  <si>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</si>
  <si>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</si>
  <si>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</si>
  <si>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</si>
  <si>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</si>
  <si>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</si>
  <si>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</si>
  <si>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</si>
  <si>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</si>
  <si>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</si>
  <si>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</si>
  <si>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</si>
  <si>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</si>
  <si>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</si>
  <si>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</si>
  <si>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</si>
  <si>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</si>
  <si>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</si>
  <si>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</si>
  <si>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</si>
  <si>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</si>
  <si>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</si>
  <si>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</si>
  <si>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</si>
  <si>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</si>
  <si>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</si>
  <si>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</si>
  <si>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</si>
  <si>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</si>
  <si>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</si>
  <si>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</si>
  <si>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</si>
  <si>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</si>
  <si>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</si>
  <si>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</si>
  <si>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</si>
  <si>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</si>
  <si>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</si>
  <si>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</si>
  <si>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</si>
  <si>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</si>
  <si>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</si>
  <si>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</si>
  <si>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</si>
  <si>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</si>
  <si>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</si>
  <si>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</si>
  <si>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</si>
  <si>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</si>
  <si>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</si>
  <si>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</si>
  <si>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</si>
  <si>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</si>
  <si>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</si>
  <si>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</si>
  <si>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</si>
  <si>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</si>
  <si>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</si>
  <si>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</si>
  <si>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</si>
  <si>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</si>
  <si>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</si>
  <si>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</si>
  <si>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</si>
  <si>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</si>
  <si>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</si>
  <si>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</si>
  <si>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</si>
  <si>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</si>
  <si>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</si>
  <si>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</si>
  <si>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</si>
  <si>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</si>
  <si>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</si>
  <si>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</si>
  <si>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</si>
  <si>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</si>
  <si>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</si>
  <si>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</si>
  <si>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</si>
  <si>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</si>
  <si>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</si>
  <si>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</si>
  <si>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</si>
  <si>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</si>
  <si>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</si>
  <si>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</si>
  <si>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</si>
  <si>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</si>
  <si>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</si>
  <si>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</si>
  <si>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</si>
  <si>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</si>
  <si>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</si>
  <si>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</si>
  <si>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</si>
  <si>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</si>
  <si>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</si>
  <si>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</si>
  <si>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</si>
  <si>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</si>
  <si>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</si>
  <si>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</si>
  <si>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</si>
  <si>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</si>
  <si>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</si>
  <si>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</si>
  <si>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</si>
  <si>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</si>
  <si>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</si>
  <si>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</si>
  <si>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</si>
  <si>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</si>
  <si>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</si>
  <si>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</si>
  <si>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</si>
  <si>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</si>
  <si>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</si>
  <si>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</si>
  <si>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</si>
  <si>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</si>
  <si>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</si>
  <si>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</si>
  <si>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</si>
  <si>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</si>
  <si>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</si>
  <si>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</si>
  <si>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</si>
  <si>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</si>
  <si>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</si>
  <si>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</si>
  <si>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</si>
  <si>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</si>
  <si>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</si>
  <si>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</si>
  <si>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</si>
  <si>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</si>
  <si>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</si>
  <si>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</si>
  <si>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</si>
  <si>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</si>
  <si>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</si>
  <si>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</si>
  <si>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</si>
  <si>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</si>
  <si>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</si>
  <si>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</si>
  <si>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</si>
  <si>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</si>
  <si>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</si>
  <si>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</si>
  <si>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</si>
  <si>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</si>
  <si>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</si>
  <si>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</si>
  <si>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</si>
  <si>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</si>
  <si>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</si>
  <si>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</si>
  <si>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</si>
  <si>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</si>
  <si>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</si>
  <si>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</si>
  <si>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</si>
  <si>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</si>
  <si>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</si>
  <si>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</si>
  <si>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</si>
  <si>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</si>
  <si>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</si>
  <si>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</si>
  <si>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</si>
  <si>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</si>
  <si>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</si>
  <si>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</si>
  <si>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</si>
  <si>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</si>
  <si>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</si>
  <si>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</si>
  <si>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</si>
  <si>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</si>
  <si>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</si>
  <si>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</si>
  <si>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</si>
  <si>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</si>
  <si>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</si>
  <si>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</si>
  <si>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</si>
  <si>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</si>
  <si>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</si>
  <si>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</si>
  <si>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</si>
  <si>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</si>
  <si>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</si>
  <si>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</si>
  <si>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</si>
  <si>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</si>
  <si>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</si>
  <si>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</si>
  <si>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</si>
  <si>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</si>
  <si>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</si>
  <si>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</si>
  <si>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</si>
  <si>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</si>
  <si>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</si>
  <si>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</si>
  <si>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</si>
  <si>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</si>
  <si>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</si>
  <si>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</si>
  <si>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</si>
  <si>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</si>
  <si>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</si>
  <si>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</si>
  <si>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</si>
  <si>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</si>
  <si>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</si>
  <si>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</si>
  <si>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</si>
  <si>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</si>
  <si>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</si>
  <si>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</si>
  <si>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</si>
  <si>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</si>
  <si>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</si>
  <si>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</si>
  <si>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</si>
  <si>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</si>
  <si>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</si>
  <si>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</si>
  <si>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</si>
  <si>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</si>
  <si>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</si>
  <si>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</si>
  <si>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</si>
  <si>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</si>
  <si>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</si>
  <si>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</si>
  <si>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</si>
  <si>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</si>
  <si>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</si>
  <si>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</si>
  <si>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</si>
  <si>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</si>
  <si>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</si>
  <si>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</si>
  <si>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</si>
  <si>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</si>
  <si>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</si>
  <si>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</si>
  <si>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</si>
  <si>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</si>
  <si>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</si>
  <si>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</si>
  <si>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</si>
  <si>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</si>
  <si>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</si>
  <si>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</si>
  <si>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</si>
  <si>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</si>
  <si>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</si>
  <si>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</si>
  <si>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</si>
  <si>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</si>
  <si>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</si>
  <si>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</si>
  <si>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</si>
  <si>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</si>
  <si>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</si>
  <si>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</si>
  <si>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</si>
  <si>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</si>
  <si>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</si>
  <si>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</si>
  <si>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</si>
  <si>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</si>
  <si>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</si>
  <si>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</si>
  <si>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</si>
  <si>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</si>
  <si>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</si>
  <si>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</si>
  <si>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</si>
  <si>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</si>
  <si>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</si>
  <si>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</si>
  <si>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</si>
  <si>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</si>
  <si>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</si>
  <si>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</si>
  <si>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</si>
  <si>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</si>
  <si>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</si>
  <si>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</si>
  <si>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</si>
  <si>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</si>
  <si>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</si>
  <si>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</si>
  <si>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</si>
  <si>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</si>
  <si>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</si>
  <si>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</si>
  <si>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</si>
  <si>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</si>
  <si>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</si>
  <si>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</si>
  <si>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</si>
  <si>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</si>
  <si>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</si>
  <si>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</si>
  <si>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</si>
  <si>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</si>
  <si>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</si>
  <si>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</si>
  <si>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</si>
  <si>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</si>
  <si>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</si>
  <si>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</si>
  <si>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</si>
  <si>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</si>
  <si>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</si>
  <si>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</si>
  <si>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</si>
  <si>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</si>
  <si>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</si>
  <si>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</si>
  <si>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</si>
  <si>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</si>
  <si>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</si>
  <si>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</si>
  <si>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</si>
  <si>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</si>
  <si>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</si>
  <si>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</si>
  <si>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</si>
  <si>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</si>
  <si>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</si>
  <si>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</si>
  <si>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</si>
  <si>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</si>
  <si>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</si>
  <si>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</si>
  <si>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</si>
  <si>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</si>
  <si>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</si>
  <si>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</si>
  <si>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</si>
  <si>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</si>
  <si>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</si>
  <si>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</si>
  <si>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</si>
  <si>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</si>
  <si>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</si>
  <si>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</si>
  <si>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</si>
  <si>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</si>
  <si>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</si>
  <si>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</si>
  <si>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</si>
  <si>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</si>
  <si>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</si>
  <si>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</si>
  <si>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</si>
  <si>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</si>
  <si>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</si>
  <si>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</si>
  <si>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</si>
  <si>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</si>
  <si>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</si>
  <si>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</si>
  <si>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</si>
  <si>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</si>
  <si>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</si>
  <si>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</si>
  <si>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</si>
  <si>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</si>
  <si>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</si>
  <si>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</si>
  <si>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</si>
  <si>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</si>
  <si>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</si>
  <si>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</si>
  <si>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</si>
  <si>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</si>
  <si>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</si>
  <si>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</si>
  <si>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</si>
  <si>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</si>
  <si>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</si>
  <si>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</si>
  <si>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</si>
  <si>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</si>
  <si>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</si>
  <si>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</si>
  <si>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</si>
  <si>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</si>
  <si>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</si>
  <si>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</si>
  <si>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</si>
  <si>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</si>
  <si>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</si>
  <si>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</si>
  <si>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</si>
  <si>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</si>
  <si>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</si>
  <si>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</si>
  <si>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</si>
  <si>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</si>
  <si>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</si>
  <si>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</si>
  <si>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</si>
  <si>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</si>
  <si>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</si>
  <si>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</si>
  <si>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</si>
  <si>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</si>
  <si>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</si>
  <si>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</si>
  <si>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</si>
  <si>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</si>
  <si>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</si>
  <si>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</si>
  <si>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</si>
  <si>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</si>
  <si>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</si>
  <si>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</si>
  <si>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</si>
  <si>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</si>
  <si>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</si>
  <si>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</si>
  <si>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</si>
  <si>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</si>
  <si>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</si>
  <si>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</si>
  <si>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</si>
  <si>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</si>
  <si>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</si>
  <si>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</si>
  <si>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</si>
  <si>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</si>
  <si>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</si>
  <si>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</si>
  <si>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</si>
  <si>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</si>
  <si>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</si>
  <si>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</si>
  <si>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</si>
  <si>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</si>
  <si>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</si>
  <si>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</si>
  <si>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</si>
  <si>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</si>
  <si>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</si>
  <si>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</si>
  <si>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</si>
  <si>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</si>
  <si>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</si>
  <si>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</si>
  <si>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</si>
  <si>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</si>
  <si>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</si>
  <si>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</si>
  <si>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</si>
  <si>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</si>
  <si>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</si>
  <si>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</si>
  <si>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</si>
  <si>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</si>
  <si>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</si>
  <si>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</si>
  <si>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</si>
  <si>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</si>
  <si>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</si>
  <si>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</si>
  <si>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</si>
  <si>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</si>
  <si>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</si>
  <si>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</si>
  <si>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</si>
  <si>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</si>
  <si>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</si>
  <si>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</si>
  <si>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</si>
  <si>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</si>
  <si>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</si>
  <si>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</si>
  <si>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</si>
  <si>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</si>
  <si>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</si>
  <si>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</si>
  <si>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</si>
  <si>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</si>
  <si>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</si>
  <si>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</si>
  <si>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</si>
  <si>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</si>
  <si>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</si>
  <si>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</si>
  <si>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</si>
  <si>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</si>
  <si>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</si>
  <si>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</si>
  <si>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</si>
  <si>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</si>
  <si>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</si>
  <si>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</si>
  <si>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</si>
  <si>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</si>
  <si>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</si>
  <si>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</si>
  <si>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</si>
  <si>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</si>
  <si>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</si>
  <si>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</si>
  <si>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</si>
  <si>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</si>
  <si>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</si>
  <si>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</si>
  <si>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</si>
  <si>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</si>
  <si>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</si>
  <si>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</si>
  <si>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</si>
  <si>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</si>
  <si>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</si>
  <si>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</si>
  <si>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</si>
  <si>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</si>
  <si>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</si>
  <si>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</si>
  <si>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</si>
  <si>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</si>
  <si>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</si>
  <si>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</si>
  <si>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</si>
  <si>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</si>
  <si>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</si>
  <si>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</si>
  <si>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</si>
  <si>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</si>
  <si>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</si>
  <si>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</si>
  <si>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</si>
  <si>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</si>
  <si>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</si>
  <si>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</si>
  <si>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</si>
  <si>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</si>
  <si>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</si>
  <si>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</si>
  <si>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</si>
  <si>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</si>
  <si>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</si>
  <si>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</si>
  <si>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</si>
  <si>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</si>
  <si>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</si>
  <si>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</si>
  <si>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</si>
  <si>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</si>
  <si>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</si>
  <si>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</si>
  <si>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</si>
  <si>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</si>
  <si>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</si>
  <si>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</si>
  <si>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</si>
  <si>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</si>
  <si>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</si>
  <si>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</si>
  <si>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</si>
  <si>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</si>
  <si>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</si>
  <si>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</si>
  <si>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</si>
  <si>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</si>
  <si>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</si>
  <si>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</si>
  <si>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</si>
  <si>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</si>
  <si>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</si>
  <si>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</si>
  <si>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</si>
  <si>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</si>
  <si>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</si>
  <si>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</si>
  <si>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</si>
  <si>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</si>
  <si>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</si>
  <si>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</si>
  <si>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</si>
  <si>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</si>
  <si>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</si>
  <si>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</si>
  <si>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</si>
  <si>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</si>
  <si>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</si>
  <si>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</si>
  <si>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</si>
  <si>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</si>
  <si>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</si>
  <si>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</si>
  <si>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</si>
  <si>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</si>
  <si>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</si>
  <si>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</si>
  <si>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</si>
  <si>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</si>
  <si>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</si>
  <si>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</si>
  <si>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</si>
  <si>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</si>
  <si>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</si>
  <si>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</si>
  <si>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</si>
  <si>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</si>
  <si>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</si>
  <si>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</si>
  <si>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</si>
  <si>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</si>
  <si>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</si>
  <si>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</si>
  <si>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</si>
  <si>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</si>
  <si>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</si>
  <si>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</si>
  <si>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</si>
  <si>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</si>
  <si>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</si>
  <si>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</si>
  <si>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</si>
  <si>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</si>
  <si>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</si>
  <si>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</si>
  <si>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</si>
  <si>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</si>
  <si>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</si>
  <si>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</si>
  <si>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</si>
  <si>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</si>
  <si>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</si>
  <si>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</si>
  <si>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</si>
  <si>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</si>
  <si>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</si>
  <si>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</si>
  <si>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</si>
  <si>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</si>
  <si>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</si>
  <si>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</si>
  <si>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</si>
  <si>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</si>
  <si>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</si>
  <si>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</si>
  <si>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</si>
  <si>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</si>
  <si>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</si>
  <si>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</si>
  <si>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</si>
  <si>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</si>
  <si>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</si>
  <si>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</si>
  <si>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</si>
  <si>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</si>
  <si>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</si>
  <si>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</si>
  <si>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</si>
  <si>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</si>
  <si>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</si>
  <si>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</si>
  <si>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</si>
  <si>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</si>
  <si>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</si>
  <si>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</si>
  <si>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</si>
  <si>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</si>
  <si>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</si>
  <si>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</si>
  <si>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</si>
  <si>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</si>
  <si>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</si>
  <si>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</si>
  <si>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</si>
  <si>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</si>
  <si>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</si>
  <si>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</si>
  <si>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</si>
  <si>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</si>
  <si>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</si>
  <si>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</si>
  <si>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</si>
  <si>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</si>
  <si>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</si>
  <si>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</si>
  <si>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</si>
  <si>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</si>
  <si>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</si>
  <si>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</si>
  <si>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</si>
  <si>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</si>
  <si>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</si>
  <si>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</si>
  <si>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</si>
  <si>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</si>
  <si>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</si>
  <si>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</si>
  <si>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</si>
  <si>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</si>
  <si>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</si>
  <si>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</si>
  <si>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</si>
  <si>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</si>
  <si>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</si>
  <si>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</si>
  <si>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</si>
  <si>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</si>
  <si>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</si>
  <si>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</si>
  <si>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</si>
  <si>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</si>
  <si>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</si>
  <si>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</si>
  <si>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</si>
  <si>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</si>
  <si>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</si>
  <si>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</si>
  <si>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</si>
  <si>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</si>
  <si>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</si>
  <si>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</si>
  <si>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</si>
  <si>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</si>
  <si>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</si>
  <si>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</si>
  <si>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</si>
  <si>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</si>
  <si>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</si>
  <si>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</si>
  <si>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</si>
  <si>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</si>
  <si>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</si>
  <si>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</si>
  <si>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</si>
  <si>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</si>
  <si>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</si>
  <si>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</si>
  <si>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</si>
  <si>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</si>
  <si>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</si>
  <si>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</si>
  <si>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</si>
  <si>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</si>
  <si>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</si>
  <si>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</si>
  <si>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</si>
  <si>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</si>
  <si>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</si>
  <si>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</si>
  <si>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</si>
  <si>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</si>
  <si>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</si>
  <si>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</si>
  <si>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</si>
  <si>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</si>
  <si>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</si>
  <si>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</si>
  <si>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</si>
  <si>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</si>
  <si>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</si>
  <si>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</si>
  <si>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</si>
  <si>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</si>
  <si>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</si>
  <si>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</si>
  <si>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</si>
  <si>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</si>
  <si>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</si>
  <si>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</si>
  <si>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</si>
  <si>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</si>
  <si>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</si>
  <si>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</si>
  <si>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</si>
  <si>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</si>
  <si>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</si>
  <si>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</si>
  <si>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</si>
  <si>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</si>
  <si>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</si>
  <si>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</si>
  <si>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</si>
  <si>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</si>
  <si>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</si>
  <si>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</si>
  <si>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</si>
  <si>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</si>
  <si>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</si>
  <si>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</si>
  <si>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</si>
  <si>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</si>
  <si>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</si>
  <si>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</si>
  <si>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</si>
  <si>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</si>
  <si>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</si>
  <si>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</si>
  <si>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</si>
  <si>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</si>
  <si>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</si>
  <si>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</si>
  <si>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</si>
  <si>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</si>
  <si>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</si>
  <si>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</si>
  <si>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</si>
  <si>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</si>
  <si>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</si>
  <si>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</si>
  <si>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</si>
  <si>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</si>
  <si>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</si>
  <si>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</si>
  <si>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</si>
  <si>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</si>
  <si>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</si>
  <si>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</si>
  <si>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</si>
  <si>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</si>
  <si>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</si>
  <si>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</si>
  <si>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</si>
  <si>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</si>
  <si>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</si>
  <si>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</si>
  <si>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</si>
  <si>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</si>
  <si>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</si>
  <si>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</si>
  <si>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</si>
  <si>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</si>
  <si>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</si>
  <si>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</si>
  <si>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</si>
  <si>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</si>
  <si>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</si>
  <si>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</si>
  <si>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</si>
  <si>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</si>
  <si>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</si>
  <si>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</si>
  <si>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</si>
  <si>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</si>
  <si>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</si>
  <si>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</si>
  <si>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</si>
  <si>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</si>
  <si>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</si>
  <si>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</si>
  <si>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</si>
  <si>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</si>
  <si>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</si>
  <si>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</si>
  <si>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</si>
  <si>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</si>
  <si>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</si>
  <si>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</si>
  <si>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</si>
  <si>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</si>
  <si>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</si>
  <si>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</si>
  <si>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</si>
  <si>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</si>
  <si>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</si>
  <si>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</si>
  <si>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</si>
  <si>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</si>
  <si>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</si>
  <si>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</si>
  <si>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</si>
  <si>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</si>
  <si>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</si>
  <si>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</si>
  <si>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</si>
  <si>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</si>
  <si>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</si>
  <si>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</si>
  <si>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</si>
  <si>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</si>
  <si>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</si>
  <si>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</si>
  <si>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</si>
  <si>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</si>
  <si>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</si>
  <si>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</si>
  <si>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</si>
  <si>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</si>
  <si>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</si>
  <si>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</si>
  <si>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</si>
  <si>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</si>
  <si>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</si>
  <si>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</si>
  <si>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</si>
  <si>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</si>
  <si>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</si>
  <si>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</si>
  <si>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</si>
  <si>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</si>
  <si>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</si>
  <si>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</si>
  <si>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</si>
  <si>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</si>
  <si>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</si>
  <si>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</si>
  <si>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</si>
  <si>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</si>
  <si>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</si>
  <si>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</si>
  <si>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</si>
  <si>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</si>
  <si>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</si>
  <si>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</si>
  <si>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</si>
  <si>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</si>
  <si>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</si>
  <si>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</si>
  <si>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</si>
  <si>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</si>
  <si>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</si>
  <si>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</si>
  <si>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</si>
  <si>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</si>
  <si>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</si>
  <si>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</si>
  <si>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</si>
  <si>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</si>
  <si>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</si>
  <si>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</si>
  <si>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</si>
  <si>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</si>
  <si>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</si>
  <si>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</si>
  <si>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</si>
  <si>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</si>
  <si>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</si>
  <si>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</si>
  <si>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</si>
  <si>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</si>
  <si>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</si>
  <si>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</si>
  <si>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</si>
  <si>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</si>
  <si>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</si>
  <si>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</si>
  <si>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</si>
  <si>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</si>
  <si>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</si>
  <si>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</si>
  <si>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</si>
  <si>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</si>
  <si>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</si>
  <si>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</si>
  <si>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</si>
  <si>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</si>
  <si>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</si>
  <si>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</si>
  <si>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</si>
  <si>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</si>
  <si>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</si>
  <si>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</si>
  <si>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</si>
  <si>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</si>
  <si>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</si>
  <si>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</si>
  <si>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</si>
  <si>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</si>
  <si>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</si>
  <si>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</si>
  <si>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</si>
  <si>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</si>
  <si>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</si>
  <si>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</si>
  <si>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</si>
  <si>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</si>
  <si>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</si>
  <si>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</si>
  <si>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</si>
  <si>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</si>
  <si>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</si>
  <si>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</si>
  <si>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</si>
  <si>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</si>
  <si>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</si>
  <si>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</si>
  <si>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</si>
  <si>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</si>
  <si>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</si>
  <si>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</si>
  <si>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</si>
  <si>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</si>
  <si>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</si>
  <si>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</si>
  <si>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</si>
  <si>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</si>
  <si>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</si>
  <si>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</si>
  <si>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</si>
  <si>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</si>
  <si>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</si>
  <si>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</si>
  <si>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</si>
  <si>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</si>
  <si>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</si>
  <si>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</si>
  <si>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</si>
  <si>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</si>
  <si>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</si>
  <si>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</si>
  <si>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</si>
  <si>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</si>
  <si>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</si>
  <si>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</si>
  <si>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</si>
  <si>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</si>
  <si>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</si>
  <si>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</si>
  <si>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</si>
  <si>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</si>
  <si>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</si>
  <si>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</si>
  <si>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</si>
  <si>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</si>
  <si>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</si>
  <si>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</si>
  <si>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</si>
  <si>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</si>
  <si>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</si>
  <si>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</si>
  <si>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</si>
  <si>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</si>
  <si>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</si>
  <si>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</si>
  <si>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</si>
  <si>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</si>
  <si>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</si>
  <si>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</si>
  <si>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</si>
  <si>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</si>
  <si>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</si>
  <si>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</si>
  <si>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</si>
  <si>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</si>
  <si>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</si>
  <si>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</si>
  <si>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</si>
  <si>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</si>
  <si>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</si>
  <si>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</si>
  <si>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</si>
  <si>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</si>
  <si>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</si>
  <si>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</si>
  <si>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</si>
  <si>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</si>
  <si>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</si>
  <si>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</si>
  <si>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</si>
  <si>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</si>
  <si>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</si>
  <si>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</si>
  <si>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</si>
  <si>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</si>
  <si>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</si>
  <si>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</si>
  <si>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</si>
  <si>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</si>
  <si>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</si>
  <si>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</si>
  <si>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</si>
  <si>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</si>
  <si>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</si>
  <si>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</si>
  <si>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</si>
  <si>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</si>
  <si>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</si>
  <si>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</si>
  <si>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</si>
  <si>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</si>
  <si>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</si>
  <si>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</si>
  <si>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</si>
  <si>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</si>
  <si>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</si>
  <si>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</si>
  <si>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</si>
  <si>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</si>
  <si>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</si>
  <si>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</si>
  <si>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</si>
  <si>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</si>
  <si>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</si>
  <si>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</si>
  <si>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</si>
  <si>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</si>
  <si>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</si>
  <si>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</si>
  <si>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</si>
  <si>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</si>
  <si>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</si>
  <si>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</si>
  <si>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</si>
  <si>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</si>
  <si>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</si>
  <si>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</si>
  <si>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</si>
  <si>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</si>
  <si>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</si>
  <si>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</si>
  <si>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</si>
  <si>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</si>
  <si>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</si>
  <si>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</si>
  <si>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</si>
  <si>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</si>
  <si>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</si>
  <si>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</si>
  <si>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</si>
  <si>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</si>
  <si>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</si>
  <si>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</si>
  <si>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</si>
  <si>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</si>
  <si>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</si>
  <si>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</si>
  <si>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</si>
  <si>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</si>
  <si>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</si>
  <si>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</si>
  <si>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</si>
  <si>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</si>
  <si>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</si>
  <si>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</si>
  <si>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</si>
  <si>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</si>
  <si>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</si>
  <si>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</si>
  <si>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</si>
  <si>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</si>
  <si>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</si>
  <si>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</si>
  <si>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</si>
  <si>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</si>
  <si>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</si>
  <si>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</si>
  <si>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</si>
  <si>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</si>
  <si>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</si>
  <si>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</si>
  <si>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</si>
  <si>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</si>
  <si>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</si>
  <si>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</si>
  <si>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</si>
  <si>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</si>
  <si>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</si>
  <si>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</si>
  <si>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</si>
  <si>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</si>
  <si>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</si>
  <si>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</si>
  <si>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</si>
  <si>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</si>
  <si>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</si>
  <si>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</si>
  <si>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</si>
  <si>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</si>
  <si>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</si>
  <si>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</si>
  <si>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</si>
  <si>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</si>
  <si>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</si>
  <si>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</si>
  <si>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</si>
  <si>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</si>
  <si>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</si>
  <si>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</si>
  <si>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</si>
  <si>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</si>
  <si>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</si>
  <si>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</si>
  <si>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</si>
  <si>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</si>
  <si>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</si>
  <si>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</si>
  <si>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</si>
  <si>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</si>
  <si>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</si>
  <si>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</si>
  <si>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</si>
  <si>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</si>
  <si>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</si>
  <si>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</si>
  <si>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</si>
  <si>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</si>
  <si>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</si>
  <si>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</si>
  <si>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</si>
  <si>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</si>
  <si>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</si>
  <si>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</si>
  <si>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</si>
  <si>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</si>
  <si>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</si>
  <si>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</si>
  <si>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</si>
  <si>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</si>
  <si>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</si>
  <si>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</si>
  <si>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</si>
  <si>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</si>
  <si>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</si>
  <si>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</si>
  <si>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</si>
  <si>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</si>
  <si>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</si>
  <si>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</si>
  <si>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</si>
  <si>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</si>
  <si>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</si>
  <si>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</si>
  <si>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</si>
  <si>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</si>
  <si>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</si>
  <si>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</si>
  <si>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</si>
  <si>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</si>
  <si>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</si>
  <si>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</si>
  <si>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</si>
  <si>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</si>
  <si>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</si>
  <si>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</si>
  <si>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</si>
  <si>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</si>
  <si>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</si>
  <si>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</si>
  <si>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</si>
  <si>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</si>
  <si>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</si>
  <si>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</si>
  <si>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</si>
  <si>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</si>
  <si>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</si>
  <si>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</si>
  <si>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</si>
  <si>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</si>
  <si>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</si>
  <si>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</si>
  <si>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</si>
  <si>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</si>
  <si>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</si>
  <si>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</si>
  <si>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</si>
  <si>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</si>
  <si>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</si>
  <si>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</si>
  <si>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</si>
  <si>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</si>
  <si>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</si>
  <si>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</si>
  <si>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</si>
  <si>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</si>
  <si>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</si>
  <si>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</si>
  <si>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</si>
  <si>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</si>
  <si>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</si>
  <si>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</si>
  <si>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</si>
  <si>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</si>
  <si>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</si>
  <si>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</si>
  <si>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</si>
  <si>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</si>
  <si>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</si>
  <si>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</si>
  <si>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</si>
  <si>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</si>
  <si>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</si>
  <si>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</si>
  <si>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</si>
  <si>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</si>
  <si>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</si>
  <si>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</si>
  <si>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</si>
  <si>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</si>
  <si>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</si>
  <si>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</si>
  <si>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</si>
  <si>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</si>
  <si>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</si>
  <si>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</si>
  <si>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</si>
  <si>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</si>
  <si>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</si>
  <si>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</si>
  <si>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</si>
  <si>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</si>
  <si>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</si>
  <si>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</si>
  <si>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</si>
  <si>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</si>
  <si>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</si>
  <si>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</si>
  <si>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</si>
  <si>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</si>
  <si>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</si>
  <si>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</si>
  <si>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</si>
  <si>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</si>
  <si>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</si>
  <si>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</si>
  <si>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</si>
  <si>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</si>
  <si>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</si>
  <si>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</si>
  <si>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</si>
  <si>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</si>
  <si>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</si>
  <si>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</si>
  <si>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</si>
  <si>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</si>
  <si>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</si>
  <si>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</si>
  <si>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</si>
  <si>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</si>
  <si>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</si>
  <si>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</si>
  <si>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</si>
  <si>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</si>
  <si>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</si>
  <si>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</si>
  <si>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</si>
  <si>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</si>
  <si>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</si>
  <si>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</si>
  <si>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</si>
  <si>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</si>
  <si>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</si>
  <si>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</si>
  <si>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</si>
  <si>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</si>
  <si>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</si>
  <si>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</si>
  <si>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</si>
  <si>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</si>
  <si>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</si>
  <si>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</si>
  <si>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</si>
  <si>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</si>
  <si>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</si>
  <si>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</si>
  <si>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</si>
  <si>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</si>
  <si>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</si>
  <si>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</si>
  <si>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</si>
  <si>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</si>
  <si>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</si>
  <si>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</si>
  <si>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</si>
  <si>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</si>
  <si>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</si>
  <si>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</si>
  <si>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</si>
  <si>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</si>
  <si>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</si>
  <si>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</si>
  <si>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</si>
  <si>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</si>
  <si>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</si>
  <si>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</si>
  <si>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</si>
  <si>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</si>
  <si>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</si>
  <si>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</si>
  <si>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</si>
  <si>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</si>
  <si>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</si>
  <si>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</si>
  <si>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</si>
  <si>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</si>
  <si>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</si>
  <si>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</si>
  <si>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</si>
  <si>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</si>
  <si>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</si>
  <si>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</si>
  <si>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</si>
  <si>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</si>
  <si>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</si>
  <si>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</si>
  <si>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</si>
  <si>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</si>
  <si>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</si>
  <si>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</si>
  <si>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</si>
  <si>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</si>
  <si>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</si>
  <si>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</si>
  <si>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</si>
  <si>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</si>
  <si>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</si>
  <si>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</si>
  <si>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</si>
  <si>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</si>
  <si>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</si>
  <si>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</si>
  <si>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</si>
  <si>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</si>
  <si>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</si>
  <si>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</si>
  <si>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</si>
  <si>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</si>
  <si>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</si>
  <si>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</si>
  <si>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</si>
  <si>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</si>
  <si>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</si>
  <si>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</si>
  <si>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</si>
  <si>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</si>
  <si>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</si>
  <si>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</si>
  <si>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</si>
  <si>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</si>
  <si>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</si>
  <si>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</si>
  <si>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</si>
  <si>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</si>
  <si>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</si>
  <si>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</si>
  <si>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</si>
  <si>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</si>
  <si>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</si>
  <si>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</si>
  <si>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</si>
  <si>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</si>
  <si>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</si>
  <si>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</si>
  <si>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</si>
  <si>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</si>
  <si>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</si>
  <si>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</si>
  <si>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</si>
  <si>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</si>
  <si>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</si>
  <si>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</si>
  <si>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</si>
  <si>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</si>
  <si>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</si>
  <si>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</si>
  <si>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</si>
  <si>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</si>
  <si>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</si>
  <si>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</si>
  <si>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</si>
  <si>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</si>
  <si>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</si>
  <si>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</si>
  <si>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</si>
  <si>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</si>
  <si>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</si>
  <si>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</si>
  <si>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</si>
  <si>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</si>
  <si>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</si>
  <si>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</si>
  <si>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</si>
  <si>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</si>
  <si>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</si>
  <si>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</si>
  <si>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</si>
  <si>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</si>
  <si>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</si>
  <si>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</si>
  <si>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</si>
  <si>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</si>
  <si>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</si>
  <si>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</si>
  <si>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</si>
  <si>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</si>
  <si>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</si>
  <si>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</si>
  <si>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</si>
  <si>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</si>
  <si>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</si>
  <si>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</si>
  <si>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</si>
  <si>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</si>
  <si>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</si>
  <si>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</si>
  <si>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</si>
  <si>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</si>
  <si>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</si>
  <si>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</si>
  <si>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</si>
  <si>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</si>
  <si>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</si>
  <si>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</si>
  <si>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</si>
  <si>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</si>
  <si>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</si>
  <si>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</si>
  <si>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</si>
  <si>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</si>
  <si>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</si>
  <si>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</si>
  <si>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</si>
  <si>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</si>
  <si>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</si>
  <si>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</si>
  <si>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</si>
  <si>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</si>
  <si>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</si>
  <si>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</si>
  <si>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</si>
  <si>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</si>
  <si>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</si>
  <si>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</si>
  <si>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</si>
  <si>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</si>
  <si>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</si>
  <si>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</si>
  <si>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</si>
  <si>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</si>
  <si>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</si>
  <si>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</si>
  <si>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</si>
  <si>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</si>
  <si>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</si>
  <si>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</si>
  <si>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</si>
  <si>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</si>
  <si>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</si>
  <si>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</si>
  <si>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</si>
  <si>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</si>
  <si>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</si>
  <si>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</si>
  <si>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</si>
  <si>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</si>
  <si>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</si>
  <si>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</si>
  <si>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</si>
  <si>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</si>
  <si>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</si>
  <si>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</si>
  <si>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</si>
  <si>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</si>
  <si>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</si>
  <si>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</si>
  <si>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</si>
  <si>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</si>
  <si>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</si>
  <si>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</si>
  <si>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</si>
  <si>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</si>
  <si>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</si>
  <si>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</si>
  <si>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</si>
  <si>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</si>
  <si>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</si>
  <si>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</si>
  <si>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</si>
  <si>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</si>
  <si>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</si>
  <si>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</si>
  <si>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</si>
  <si>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</si>
  <si>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</si>
  <si>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</si>
  <si>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</si>
  <si>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</si>
  <si>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</si>
  <si>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</si>
  <si>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</si>
  <si>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</si>
  <si>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</si>
  <si>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</si>
  <si>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</si>
  <si>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</si>
  <si>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</si>
  <si>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</si>
  <si>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</si>
  <si>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</si>
  <si>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</si>
  <si>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</si>
  <si>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</si>
  <si>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</si>
  <si>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</si>
  <si>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</si>
  <si>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</si>
  <si>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</si>
  <si>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</si>
  <si>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</si>
  <si>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</si>
  <si>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</si>
  <si>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</si>
  <si>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</si>
  <si>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</si>
  <si>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</si>
  <si>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</si>
  <si>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</si>
  <si>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</si>
  <si>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</si>
  <si>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</si>
  <si>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</si>
  <si>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</si>
  <si>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</si>
  <si>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</si>
  <si>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</si>
  <si>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</si>
  <si>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</si>
  <si>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</si>
  <si>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</si>
  <si>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</si>
  <si>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</si>
  <si>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</si>
  <si>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</si>
  <si>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</si>
  <si>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</si>
  <si>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</si>
  <si>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</si>
  <si>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</si>
  <si>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</si>
  <si>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</si>
  <si>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</si>
  <si>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</si>
  <si>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</si>
  <si>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</si>
  <si>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</si>
  <si>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</si>
  <si>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</si>
  <si>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</si>
  <si>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</si>
  <si>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</si>
  <si>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</si>
  <si>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</si>
  <si>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</si>
  <si>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</si>
  <si>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</si>
  <si>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</si>
  <si>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</si>
  <si>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</si>
  <si>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</si>
  <si>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</si>
  <si>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</si>
  <si>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</si>
  <si>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</si>
  <si>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</si>
  <si>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</si>
  <si>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</si>
  <si>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</si>
  <si>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</si>
  <si>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</si>
  <si>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</si>
  <si>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</si>
  <si>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</si>
  <si>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</si>
  <si>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</si>
  <si>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</si>
  <si>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</si>
  <si>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</si>
  <si>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</si>
  <si>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</si>
  <si>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</si>
  <si>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</si>
  <si>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</si>
  <si>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</si>
  <si>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</si>
  <si>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</si>
  <si>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</si>
  <si>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</si>
  <si>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</si>
  <si>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</si>
  <si>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</si>
  <si>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</si>
  <si>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</si>
  <si>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</si>
  <si>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</si>
  <si>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</si>
  <si>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</si>
  <si>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</si>
  <si>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</si>
  <si>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</si>
  <si>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</si>
  <si>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</si>
  <si>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</si>
  <si>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</si>
  <si>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</si>
  <si>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</si>
  <si>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</si>
  <si>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</si>
  <si>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</si>
  <si>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</si>
  <si>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</si>
  <si>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</si>
  <si>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</si>
  <si>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</si>
  <si>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</si>
  <si>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</si>
  <si>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</si>
  <si>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</si>
  <si>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</si>
  <si>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</si>
  <si>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</si>
  <si>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</si>
  <si>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</si>
  <si>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</si>
  <si>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</si>
  <si>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</si>
  <si>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</si>
  <si>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</si>
  <si>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</si>
  <si>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</si>
  <si>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</si>
  <si>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</si>
  <si>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</si>
  <si>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</si>
  <si>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</si>
  <si>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</si>
  <si>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</si>
  <si>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</si>
  <si>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</si>
  <si>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</si>
  <si>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</si>
  <si>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</si>
  <si>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</si>
  <si>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</si>
  <si>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</si>
  <si>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</si>
  <si>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</si>
  <si>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</si>
  <si>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</si>
  <si>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</si>
  <si>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</si>
  <si>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</si>
  <si>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</si>
  <si>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</si>
  <si>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</si>
  <si>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</si>
  <si>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</si>
  <si>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</si>
  <si>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</si>
  <si>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</si>
  <si>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</si>
  <si>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</si>
  <si>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</si>
  <si>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</si>
  <si>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</si>
  <si>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</si>
  <si>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</si>
  <si>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</si>
  <si>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</si>
  <si>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</si>
  <si>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</si>
  <si>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</si>
  <si>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</si>
  <si>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</si>
  <si>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</si>
  <si>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</si>
  <si>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</si>
  <si>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</si>
  <si>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</si>
  <si>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</si>
  <si>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</si>
  <si>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</si>
  <si>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</si>
  <si>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</si>
  <si>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</si>
  <si>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</si>
  <si>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</si>
  <si>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</si>
  <si>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</si>
  <si>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</si>
  <si>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</si>
  <si>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</si>
  <si>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</si>
  <si>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</si>
  <si>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</si>
  <si>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</si>
  <si>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</si>
  <si>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</si>
  <si>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</si>
  <si>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</si>
  <si>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</si>
  <si>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</si>
  <si>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</si>
  <si>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</si>
  <si>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</si>
  <si>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</si>
  <si>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</si>
  <si>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</si>
  <si>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</si>
  <si>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</si>
  <si>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</si>
  <si>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</si>
  <si>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</si>
  <si>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</si>
  <si>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</si>
  <si>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</si>
  <si>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</si>
  <si>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</si>
  <si>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</si>
  <si>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</si>
  <si>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</si>
  <si>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</si>
  <si>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</si>
  <si>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</si>
  <si>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</si>
  <si>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</si>
  <si>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</si>
  <si>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</si>
  <si>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</si>
  <si>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</si>
  <si>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</si>
  <si>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</si>
  <si>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</si>
  <si>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</si>
  <si>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</si>
  <si>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</si>
  <si>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</si>
  <si>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</si>
  <si>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</si>
  <si>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</si>
  <si>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</si>
  <si>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</si>
  <si>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</si>
  <si>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</si>
  <si>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</si>
  <si>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</si>
  <si>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</si>
  <si>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</si>
  <si>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</si>
  <si>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</si>
  <si>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</si>
  <si>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</si>
  <si>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</si>
  <si>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</si>
  <si>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</si>
  <si>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</si>
  <si>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</si>
  <si>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</si>
  <si>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</si>
  <si>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</si>
  <si>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</si>
  <si>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</si>
  <si>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</si>
  <si>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</si>
  <si>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</si>
  <si>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</si>
  <si>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</si>
  <si>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</si>
  <si>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</si>
  <si>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</si>
  <si>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</si>
  <si>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</si>
  <si>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</si>
  <si>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</si>
  <si>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</si>
  <si>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</si>
  <si>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</si>
  <si>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</si>
  <si>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</si>
  <si>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</si>
  <si>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</si>
  <si>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</si>
  <si>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</si>
  <si>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</si>
  <si>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</si>
  <si>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</si>
  <si>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</si>
  <si>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</si>
  <si>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</si>
  <si>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</si>
  <si>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</si>
  <si>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</si>
  <si>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</si>
  <si>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</si>
  <si>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</si>
  <si>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</si>
  <si>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</si>
  <si>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</si>
  <si>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</si>
  <si>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</si>
  <si>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</si>
  <si>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</si>
  <si>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</si>
  <si>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</si>
  <si>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</si>
  <si>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</si>
  <si>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</si>
  <si>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</si>
  <si>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</si>
  <si>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</si>
  <si>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</si>
  <si>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</si>
  <si>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</si>
  <si>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</si>
  <si>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</si>
  <si>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</si>
  <si>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</si>
  <si>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</si>
  <si>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</si>
  <si>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</si>
  <si>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</si>
  <si>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</si>
  <si>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</si>
  <si>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</si>
  <si>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</si>
  <si>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</si>
  <si>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</si>
  <si>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</si>
  <si>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</si>
  <si>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</si>
  <si>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</si>
  <si>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</si>
  <si>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</si>
  <si>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</si>
  <si>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</si>
  <si>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</si>
  <si>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</si>
  <si>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</si>
  <si>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</si>
  <si>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</si>
  <si>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</si>
  <si>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</si>
  <si>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</si>
  <si>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</si>
  <si>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</si>
  <si>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</si>
  <si>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</si>
  <si>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</si>
  <si>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</si>
  <si>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</si>
  <si>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</si>
  <si>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</si>
  <si>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</si>
  <si>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</si>
  <si>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</si>
  <si>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</si>
  <si>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</si>
  <si>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</si>
  <si>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</si>
  <si>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</si>
  <si>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</si>
  <si>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</si>
  <si>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</si>
  <si>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</si>
  <si>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</si>
  <si>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</si>
  <si>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</si>
  <si>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</si>
  <si>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</si>
  <si>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</si>
  <si>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</si>
  <si>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</si>
  <si>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</si>
  <si>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</si>
  <si>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</si>
  <si>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</si>
  <si>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</si>
  <si>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</si>
  <si>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</si>
  <si>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</si>
  <si>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</si>
  <si>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</si>
  <si>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</si>
  <si>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</si>
  <si>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</si>
  <si>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</si>
  <si>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</si>
  <si>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</si>
  <si>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</si>
  <si>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</si>
  <si>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</si>
  <si>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</si>
  <si>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</si>
  <si>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</si>
  <si>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</si>
  <si>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</si>
  <si>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</si>
  <si>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</si>
  <si>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</si>
  <si>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</si>
  <si>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</si>
  <si>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</si>
  <si>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</si>
  <si>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</si>
  <si>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</si>
  <si>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</si>
  <si>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</si>
  <si>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</si>
  <si>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</si>
  <si>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</si>
  <si>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</si>
  <si>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</si>
  <si>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</si>
  <si>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</si>
  <si>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</si>
  <si>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</si>
  <si>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</si>
  <si>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</si>
  <si>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</si>
  <si>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</si>
  <si>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</si>
  <si>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</si>
  <si>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</si>
  <si>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</si>
  <si>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</si>
  <si>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</si>
  <si>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</si>
  <si>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</si>
  <si>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</si>
  <si>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</si>
  <si>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</si>
  <si>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</si>
  <si>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</si>
  <si>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</si>
  <si>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</si>
  <si>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</si>
  <si>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</si>
  <si>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</si>
  <si>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</si>
  <si>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</si>
  <si>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</si>
  <si>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</si>
  <si>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</si>
  <si>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</si>
  <si>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</si>
  <si>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</si>
  <si>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</si>
  <si>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</si>
  <si>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</si>
  <si>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</si>
  <si>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</si>
  <si>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</si>
  <si>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</si>
  <si>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</si>
  <si>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</si>
  <si>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</si>
  <si>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</si>
  <si>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</si>
  <si>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</si>
  <si>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</si>
  <si>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</si>
  <si>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</si>
  <si>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</si>
  <si>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</si>
  <si>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</si>
  <si>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</si>
  <si>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</si>
  <si>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</si>
  <si>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</si>
  <si>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</si>
  <si>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</si>
  <si>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</si>
  <si>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</si>
  <si>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</si>
  <si>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</si>
  <si>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</si>
  <si>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</si>
  <si>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</si>
  <si>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</si>
  <si>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</si>
  <si>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</si>
  <si>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</si>
  <si>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</si>
  <si>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</si>
  <si>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</si>
  <si>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</si>
  <si>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</si>
  <si>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</si>
  <si>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</si>
  <si>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</si>
  <si>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</si>
  <si>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</si>
  <si>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</si>
  <si>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</si>
  <si>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</si>
  <si>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</si>
  <si>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</si>
  <si>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</si>
  <si>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</si>
  <si>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</si>
  <si>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</si>
  <si>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</si>
  <si>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</si>
  <si>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</si>
  <si>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</si>
  <si>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</si>
  <si>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</si>
  <si>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</si>
  <si>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</si>
  <si>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</si>
  <si>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</si>
  <si>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</si>
  <si>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</si>
  <si>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</si>
  <si>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</si>
  <si>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</si>
  <si>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</si>
  <si>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</si>
  <si>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</si>
  <si>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</si>
  <si>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</si>
  <si>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</si>
  <si>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</si>
  <si>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</si>
  <si>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</si>
  <si>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</si>
  <si>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</si>
  <si>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</si>
  <si>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</si>
  <si>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</si>
  <si>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</si>
  <si>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</si>
  <si>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</si>
  <si>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</si>
  <si>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</si>
  <si>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</si>
  <si>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</si>
  <si>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</si>
  <si>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</si>
  <si>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</si>
  <si>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</si>
  <si>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</si>
  <si>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</si>
  <si>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</si>
  <si>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</si>
  <si>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</si>
  <si>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</si>
  <si>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</si>
  <si>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</si>
  <si>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</si>
  <si>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</si>
  <si>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</si>
  <si>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</si>
  <si>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</si>
  <si>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</si>
  <si>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</si>
  <si>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</si>
  <si>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</si>
  <si>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</si>
  <si>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</si>
  <si>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</si>
  <si>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</si>
  <si>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</si>
  <si>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</si>
  <si>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</si>
  <si>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</si>
  <si>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</si>
  <si>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</si>
  <si>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</si>
  <si>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</si>
  <si>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</si>
  <si>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</si>
  <si>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</si>
  <si>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</si>
  <si>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</si>
  <si>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</si>
  <si>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</si>
  <si>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</si>
  <si>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</si>
  <si>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</si>
  <si>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</si>
  <si>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</si>
  <si>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</si>
  <si>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</si>
  <si>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</si>
  <si>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</si>
  <si>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</si>
  <si>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</si>
  <si>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</si>
  <si>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</si>
  <si>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</si>
  <si>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</si>
  <si>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</si>
  <si>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</si>
  <si>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</si>
  <si>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</si>
  <si>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</si>
  <si>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</si>
  <si>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</si>
  <si>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</si>
  <si>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</si>
  <si>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</si>
  <si>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</si>
  <si>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</si>
  <si>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</si>
  <si>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</si>
  <si>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</si>
  <si>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</si>
  <si>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</si>
  <si>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</si>
  <si>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</si>
  <si>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</si>
  <si>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</si>
  <si>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</si>
  <si>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</si>
  <si>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</si>
  <si>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</si>
  <si>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</si>
  <si>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</si>
  <si>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</si>
  <si>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</si>
  <si>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</si>
  <si>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</si>
  <si>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</si>
  <si>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</si>
  <si>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</si>
  <si>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</si>
  <si>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</si>
  <si>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</si>
  <si>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</si>
  <si>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</si>
  <si>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</si>
  <si>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</si>
  <si>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</si>
  <si>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</si>
  <si>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</si>
  <si>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</si>
  <si>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</si>
  <si>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</si>
  <si>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</si>
  <si>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</si>
  <si>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</si>
  <si>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</si>
  <si>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</si>
  <si>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</si>
  <si>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</si>
  <si>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</si>
  <si>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</si>
  <si>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</si>
  <si>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</si>
  <si>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</si>
  <si>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</si>
  <si>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</si>
  <si>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</si>
  <si>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</si>
  <si>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</si>
  <si>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</si>
  <si>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</si>
  <si>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</si>
  <si>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</si>
  <si>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</si>
  <si>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</si>
  <si>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</si>
  <si>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</si>
  <si>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</si>
  <si>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</si>
  <si>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</si>
  <si>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</si>
  <si>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</si>
  <si>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</si>
  <si>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</si>
  <si>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</si>
  <si>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</si>
  <si>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</si>
  <si>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</si>
  <si>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</si>
  <si>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</si>
  <si>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</si>
  <si>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</si>
  <si>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</si>
  <si>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</si>
  <si>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</si>
  <si>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</si>
  <si>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</si>
  <si>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</si>
  <si>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</si>
  <si>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</si>
  <si>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</si>
  <si>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</si>
  <si>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</si>
  <si>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</si>
  <si>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</si>
  <si>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</si>
  <si>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</si>
  <si>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</si>
  <si>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</si>
  <si>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</si>
  <si>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</si>
  <si>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</si>
  <si>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</si>
  <si>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</si>
  <si>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</si>
  <si>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</si>
  <si>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</si>
  <si>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</si>
  <si>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</si>
  <si>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</si>
  <si>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</si>
  <si>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</si>
  <si>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</si>
  <si>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</si>
  <si>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</si>
  <si>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</si>
  <si>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</si>
  <si>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</si>
  <si>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</si>
  <si>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</si>
  <si>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</si>
  <si>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</si>
  <si>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</si>
  <si>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</si>
  <si>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</si>
  <si>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</si>
  <si>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</si>
  <si>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</si>
  <si>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</si>
  <si>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</si>
  <si>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</si>
  <si>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</si>
  <si>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</si>
  <si>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</si>
  <si>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</si>
  <si>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</si>
  <si>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</si>
  <si>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</si>
  <si>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</si>
  <si>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</si>
  <si>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</si>
  <si>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</si>
  <si>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</si>
  <si>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</si>
  <si>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</si>
  <si>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</si>
  <si>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</si>
  <si>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</si>
  <si>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</si>
  <si>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</si>
  <si>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</si>
  <si>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</si>
  <si>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</si>
  <si>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</si>
  <si>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</si>
  <si>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</si>
  <si>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</si>
  <si>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</si>
  <si>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</si>
  <si>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</si>
  <si>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</si>
  <si>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</si>
  <si>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</si>
  <si>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</si>
  <si>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</si>
  <si>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</si>
  <si>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</si>
  <si>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</si>
  <si>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</si>
  <si>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</si>
  <si>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</si>
  <si>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</si>
  <si>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</si>
  <si>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</si>
  <si>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</si>
  <si>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</si>
  <si>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</si>
  <si>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</si>
  <si>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</si>
  <si>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</si>
  <si>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</si>
  <si>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</si>
  <si>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</si>
  <si>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</si>
  <si>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</si>
  <si>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</si>
  <si>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</si>
  <si>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</si>
  <si>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</si>
  <si>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</si>
  <si>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</si>
  <si>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</si>
  <si>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</si>
  <si>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</si>
  <si>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</si>
  <si>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</si>
  <si>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</si>
  <si>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</si>
  <si>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</si>
  <si>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</si>
  <si>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</si>
  <si>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</si>
  <si>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</si>
  <si>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</si>
  <si>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</si>
  <si>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</si>
  <si>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</si>
  <si>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</si>
  <si>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</si>
  <si>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</si>
  <si>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</si>
  <si>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</si>
  <si>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</si>
  <si>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</si>
  <si>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</si>
  <si>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</si>
  <si>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</si>
  <si>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</si>
  <si>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</si>
  <si>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</si>
  <si>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</si>
  <si>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</si>
  <si>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</si>
  <si>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</si>
  <si>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</si>
  <si>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</si>
  <si>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</si>
  <si>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</si>
  <si>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</si>
  <si>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</si>
  <si>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</si>
  <si>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</si>
  <si>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</si>
  <si>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</si>
  <si>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</si>
  <si>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</si>
  <si>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</si>
  <si>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</si>
  <si>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</si>
  <si>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</si>
  <si>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</si>
  <si>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</si>
  <si>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</si>
  <si>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</si>
  <si>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</si>
  <si>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</si>
  <si>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</si>
  <si>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</si>
  <si>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</si>
  <si>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</si>
  <si>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</si>
  <si>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</si>
  <si>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</si>
  <si>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</si>
  <si>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</si>
  <si>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</si>
  <si>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</si>
  <si>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</si>
  <si>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</si>
  <si>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</si>
  <si>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</si>
  <si>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</si>
  <si>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</si>
  <si>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</si>
  <si>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</si>
  <si>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</si>
  <si>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</si>
  <si>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</si>
  <si>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</si>
  <si>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</si>
  <si>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</si>
  <si>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</si>
  <si>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</si>
  <si>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</si>
  <si>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</si>
  <si>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</si>
  <si>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</si>
  <si>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</si>
  <si>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</si>
  <si>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</si>
  <si>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</si>
  <si>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</si>
  <si>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</si>
  <si>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</si>
  <si>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</si>
  <si>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</si>
  <si>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</si>
  <si>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</si>
  <si>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</si>
  <si>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</si>
  <si>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</si>
  <si>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</si>
  <si>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</si>
  <si>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</si>
  <si>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</si>
  <si>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</si>
  <si>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</si>
  <si>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</si>
  <si>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</si>
  <si>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</si>
  <si>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</si>
  <si>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</si>
  <si>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</si>
  <si>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</si>
  <si>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</si>
  <si>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</si>
  <si>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</si>
  <si>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</si>
  <si>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</si>
  <si>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</si>
  <si>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</si>
  <si>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</si>
  <si>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</si>
  <si>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</si>
  <si>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</si>
  <si>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</si>
  <si>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</si>
  <si>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</si>
  <si>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</si>
  <si>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</si>
  <si>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</si>
  <si>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</si>
  <si>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</si>
  <si>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</si>
  <si>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</si>
  <si>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</si>
  <si>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</si>
  <si>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</si>
  <si>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</si>
  <si>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</si>
  <si>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</si>
  <si>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</si>
  <si>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</si>
  <si>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</si>
  <si>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</si>
  <si>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</si>
  <si>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</si>
  <si>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</si>
  <si>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</si>
  <si>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</si>
  <si>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</si>
  <si>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</si>
  <si>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</si>
  <si>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</si>
  <si>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</si>
  <si>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</si>
  <si>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</si>
  <si>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</si>
  <si>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</si>
  <si>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</si>
  <si>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</si>
  <si>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</si>
  <si>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</si>
  <si>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</si>
  <si>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</si>
  <si>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</si>
  <si>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</si>
  <si>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</si>
  <si>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</si>
  <si>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</si>
  <si>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</si>
  <si>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</si>
  <si>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</si>
  <si>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</si>
  <si>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</si>
  <si>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</si>
  <si>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</si>
  <si>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</si>
  <si>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</si>
  <si>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</si>
  <si>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</si>
  <si>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</si>
  <si>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</si>
  <si>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</si>
  <si>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</si>
  <si>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</si>
  <si>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</si>
  <si>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</si>
  <si>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</si>
  <si>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</si>
  <si>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</si>
  <si>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</si>
  <si>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</si>
  <si>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</si>
  <si>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</si>
  <si>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</si>
  <si>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</si>
  <si>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</si>
  <si>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</si>
  <si>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</si>
  <si>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</si>
  <si>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</si>
  <si>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</si>
  <si>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</si>
  <si>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</si>
  <si>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</si>
  <si>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</si>
  <si>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</si>
  <si>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</si>
  <si>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</si>
  <si>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</si>
  <si>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</si>
  <si>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</si>
  <si>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</si>
  <si>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</si>
  <si>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</si>
  <si>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</si>
  <si>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</si>
  <si>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</si>
  <si>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</si>
  <si>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</si>
  <si>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</si>
  <si>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</si>
  <si>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</si>
  <si>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</si>
  <si>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</si>
  <si>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</si>
  <si>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</si>
  <si>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</si>
  <si>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</si>
  <si>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</si>
  <si>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</si>
  <si>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</si>
  <si>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</si>
  <si>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</si>
  <si>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</si>
  <si>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</si>
  <si>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</si>
  <si>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</si>
  <si>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</si>
  <si>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</si>
  <si>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</si>
  <si>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</si>
  <si>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</si>
  <si>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</si>
  <si>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</si>
  <si>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</si>
  <si>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</si>
  <si>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</si>
  <si>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</si>
  <si>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</si>
  <si>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</si>
  <si>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</si>
  <si>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</si>
  <si>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</si>
  <si>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</si>
  <si>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</si>
  <si>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</si>
  <si>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</si>
  <si>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</si>
  <si>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</si>
  <si>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</si>
  <si>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</si>
  <si>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</si>
  <si>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</si>
  <si>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</si>
  <si>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</si>
  <si>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</si>
  <si>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</si>
  <si>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</si>
  <si>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</si>
  <si>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</si>
  <si>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</si>
  <si>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</si>
  <si>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</si>
  <si>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</si>
  <si>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</si>
  <si>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</si>
  <si>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</si>
  <si>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</si>
  <si>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</si>
  <si>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</si>
  <si>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</si>
  <si>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</si>
  <si>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</si>
  <si>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</si>
  <si>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</si>
  <si>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</si>
  <si>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</si>
  <si>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</si>
  <si>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</si>
  <si>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</si>
  <si>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</si>
  <si>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</si>
  <si>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</si>
  <si>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</si>
  <si>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</si>
  <si>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</si>
  <si>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</si>
  <si>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</si>
  <si>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</si>
  <si>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</si>
  <si>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</si>
  <si>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</si>
  <si>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</si>
  <si>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</si>
  <si>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</si>
  <si>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</si>
  <si>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</si>
  <si>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</si>
  <si>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</si>
  <si>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</si>
  <si>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</si>
  <si>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</si>
  <si>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</si>
  <si>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</si>
  <si>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</si>
  <si>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</si>
  <si>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</si>
  <si>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</si>
  <si>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</si>
  <si>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</si>
  <si>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</si>
  <si>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</si>
  <si>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</si>
  <si>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</si>
  <si>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</si>
  <si>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</si>
  <si>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</si>
  <si>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</si>
  <si>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</si>
  <si>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</si>
  <si>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</si>
  <si>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</si>
  <si>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</si>
  <si>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</si>
  <si>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</si>
  <si>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</si>
  <si>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</si>
  <si>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</si>
  <si>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</si>
  <si>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</si>
  <si>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</si>
  <si>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</si>
  <si>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</si>
  <si>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</si>
  <si>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</si>
  <si>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</si>
  <si>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</si>
  <si>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</si>
  <si>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</si>
  <si>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</si>
  <si>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</si>
  <si>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</si>
  <si>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</si>
  <si>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</si>
  <si>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</si>
  <si>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</si>
  <si>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</si>
  <si>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</si>
  <si>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</si>
  <si>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</si>
  <si>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</si>
  <si>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</si>
  <si>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</si>
  <si>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</si>
  <si>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</si>
  <si>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</si>
  <si>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</si>
  <si>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</si>
  <si>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</si>
  <si>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</si>
  <si>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</si>
  <si>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</si>
  <si>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</si>
  <si>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</si>
  <si>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</si>
  <si>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</si>
  <si>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</si>
  <si>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</si>
  <si>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</si>
  <si>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</si>
  <si>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</si>
  <si>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</si>
  <si>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</si>
  <si>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</si>
  <si>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</si>
  <si>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</si>
  <si>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</si>
  <si>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</si>
  <si>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</si>
  <si>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</si>
  <si>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</si>
  <si>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</si>
  <si>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</si>
  <si>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</si>
  <si>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</si>
  <si>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</si>
  <si>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</si>
  <si>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</si>
  <si>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</si>
  <si>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</si>
  <si>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</si>
  <si>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</si>
  <si>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</si>
  <si>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</si>
  <si>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</si>
  <si>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</si>
  <si>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</si>
  <si>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</si>
  <si>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</si>
  <si>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</si>
  <si>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</si>
  <si>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</si>
  <si>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</si>
  <si>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</si>
  <si>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</si>
  <si>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</si>
  <si>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</si>
  <si>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</si>
  <si>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</si>
  <si>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</si>
  <si>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</si>
  <si>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</si>
  <si>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</si>
  <si>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</si>
  <si>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</si>
  <si>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</si>
  <si>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</si>
  <si>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</si>
  <si>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</si>
  <si>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</si>
  <si>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</si>
  <si>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</si>
  <si>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</si>
  <si>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</si>
  <si>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</si>
  <si>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</si>
  <si>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</si>
  <si>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</si>
  <si>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</si>
  <si>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</si>
  <si>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</si>
  <si>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</si>
  <si>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</si>
  <si>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</si>
  <si>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</si>
  <si>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</si>
  <si>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</si>
  <si>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</si>
  <si>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</si>
  <si>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</si>
  <si>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</si>
  <si>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</si>
  <si>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</si>
  <si>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</si>
  <si>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</si>
  <si>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</si>
  <si>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</si>
  <si>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</si>
  <si>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</si>
  <si>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</si>
  <si>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</si>
  <si>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</si>
  <si>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</si>
  <si>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</si>
  <si>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</si>
  <si>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</si>
  <si>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</si>
  <si>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</si>
  <si>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</si>
  <si>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</si>
  <si>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</si>
  <si>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</si>
  <si>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</si>
  <si>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</si>
  <si>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</si>
  <si>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</si>
  <si>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</si>
  <si>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</si>
  <si>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</si>
  <si>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</si>
  <si>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</si>
  <si>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</si>
  <si>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</si>
  <si>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</si>
  <si>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</si>
  <si>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</si>
  <si>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</si>
  <si>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</si>
  <si>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</si>
  <si>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</si>
  <si>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</si>
  <si>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</si>
  <si>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</si>
  <si>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</si>
  <si>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</si>
  <si>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</si>
  <si>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</si>
  <si>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</si>
  <si>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</si>
  <si>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</si>
  <si>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</si>
  <si>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</si>
  <si>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</si>
  <si>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</si>
  <si>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</si>
  <si>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</si>
  <si>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</si>
  <si>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</si>
  <si>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</si>
  <si>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</si>
  <si>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</si>
  <si>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</si>
  <si>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</si>
  <si>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</si>
  <si>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</si>
  <si>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</si>
  <si>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</si>
  <si>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</si>
  <si>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</si>
  <si>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</si>
  <si>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</si>
  <si>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</si>
  <si>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</si>
  <si>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</si>
  <si>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</si>
  <si>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</si>
  <si>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</si>
  <si>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</si>
  <si>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</si>
  <si>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</si>
  <si>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</si>
  <si>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</si>
  <si>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</si>
  <si>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</si>
  <si>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</si>
  <si>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</si>
  <si>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</si>
  <si>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</si>
  <si>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</si>
  <si>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</si>
  <si>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</si>
  <si>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</si>
  <si>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</si>
  <si>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</si>
  <si>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</si>
  <si>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</si>
  <si>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</si>
  <si>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</si>
  <si>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</si>
  <si>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</si>
  <si>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</si>
  <si>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</si>
  <si>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</si>
  <si>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</si>
  <si>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</si>
  <si>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</si>
  <si>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</si>
  <si>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</si>
  <si>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</si>
  <si>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</si>
  <si>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</si>
  <si>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</si>
  <si>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</si>
  <si>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</si>
  <si>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</si>
  <si>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</si>
  <si>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</si>
  <si>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</si>
  <si>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</si>
  <si>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</si>
  <si>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</si>
  <si>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</si>
  <si>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</si>
  <si>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</si>
  <si>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</si>
  <si>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</si>
  <si>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</si>
  <si>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</si>
  <si>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</si>
  <si>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</si>
  <si>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</si>
  <si>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</si>
  <si>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</si>
  <si>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</si>
  <si>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</si>
  <si>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</si>
  <si>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</si>
  <si>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</si>
  <si>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</si>
  <si>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</si>
  <si>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</si>
  <si>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</si>
  <si>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</si>
  <si>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</si>
  <si>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</si>
  <si>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</si>
  <si>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</si>
  <si>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</si>
  <si>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</si>
  <si>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</si>
  <si>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</si>
  <si>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</si>
  <si>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</si>
  <si>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</si>
  <si>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</si>
  <si>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</si>
  <si>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</si>
  <si>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</si>
  <si>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</si>
  <si>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</si>
  <si>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</si>
  <si>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</si>
  <si>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</si>
  <si>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</si>
  <si>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</si>
  <si>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</si>
  <si>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</si>
  <si>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</si>
  <si>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</si>
  <si>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</si>
  <si>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</si>
  <si>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</si>
  <si>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</si>
  <si>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</si>
  <si>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</si>
  <si>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</si>
  <si>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</si>
  <si>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</si>
  <si>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</si>
  <si>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</si>
  <si>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</si>
  <si>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</si>
  <si>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</si>
  <si>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</si>
  <si>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</si>
  <si>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</si>
  <si>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</si>
  <si>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</si>
  <si>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</si>
  <si>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</si>
  <si>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</si>
  <si>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</si>
  <si>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</si>
  <si>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</si>
  <si>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</si>
  <si>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</si>
  <si>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</si>
  <si>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</si>
  <si>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</si>
  <si>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</si>
  <si>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</si>
  <si>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</si>
  <si>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</si>
  <si>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</si>
  <si>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</si>
  <si>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</si>
  <si>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</si>
  <si>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</si>
  <si>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</si>
  <si>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</si>
  <si>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</si>
  <si>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</si>
  <si>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</si>
  <si>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</si>
  <si>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</si>
  <si>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</si>
  <si>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</si>
  <si>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</si>
  <si>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</si>
  <si>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</si>
  <si>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</si>
  <si>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</si>
  <si>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</si>
  <si>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</si>
  <si>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</si>
  <si>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</si>
  <si>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</si>
  <si>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</si>
  <si>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</si>
  <si>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</si>
  <si>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</si>
  <si>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</si>
  <si>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</si>
  <si>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</si>
  <si>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</si>
  <si>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</si>
  <si>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</si>
  <si>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</si>
  <si>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</si>
  <si>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</si>
  <si>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</si>
  <si>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</si>
  <si>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</si>
  <si>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</si>
  <si>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</si>
  <si>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</si>
  <si>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</si>
  <si>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</si>
  <si>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</si>
  <si>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</si>
  <si>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</si>
  <si>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</si>
  <si>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</si>
  <si>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</si>
  <si>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</si>
  <si>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</si>
  <si>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</si>
  <si>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</si>
  <si>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</si>
  <si>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</si>
  <si>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</si>
  <si>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</si>
  <si>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</si>
  <si>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</si>
  <si>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</si>
  <si>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</si>
  <si>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</si>
  <si>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</si>
  <si>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</si>
  <si>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</si>
  <si>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</si>
  <si>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</si>
  <si>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</si>
  <si>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</si>
  <si>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</si>
  <si>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</si>
  <si>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</si>
  <si>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</si>
  <si>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</si>
  <si>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</si>
  <si>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</si>
  <si>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</si>
  <si>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</si>
  <si>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</si>
  <si>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</si>
  <si>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</si>
  <si>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</si>
  <si>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</si>
  <si>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</si>
  <si>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</si>
  <si>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</si>
  <si>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</si>
  <si>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</si>
  <si>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</si>
  <si>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</si>
  <si>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</si>
  <si>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</si>
  <si>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</si>
  <si>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</si>
  <si>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</si>
  <si>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</si>
  <si>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</si>
  <si>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</si>
  <si>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</si>
  <si>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</si>
  <si>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</si>
  <si>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</si>
  <si>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</si>
  <si>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</si>
  <si>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</si>
  <si>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</si>
  <si>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</si>
  <si>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</si>
  <si>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</si>
  <si>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</si>
  <si>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</si>
  <si>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</si>
  <si>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</si>
  <si>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</si>
  <si>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</si>
  <si>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</si>
  <si>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</si>
  <si>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</si>
  <si>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</si>
  <si>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</si>
  <si>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</si>
  <si>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</si>
  <si>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</si>
  <si>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</si>
  <si>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</si>
  <si>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</si>
  <si>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</si>
  <si>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</si>
  <si>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</si>
  <si>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</si>
  <si>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</si>
  <si>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</si>
  <si>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</si>
  <si>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</si>
  <si>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</si>
  <si>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</si>
  <si>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</si>
  <si>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</si>
  <si>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</si>
  <si>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</si>
  <si>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</si>
  <si>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</si>
  <si>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</si>
  <si>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</si>
  <si>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</si>
  <si>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</si>
  <si>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</si>
  <si>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</si>
  <si>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</si>
  <si>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</si>
  <si>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</si>
  <si>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</si>
  <si>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</si>
  <si>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</si>
  <si>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</si>
  <si>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</si>
  <si>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</si>
  <si>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</si>
  <si>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</si>
  <si>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</si>
  <si>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</si>
  <si>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</si>
  <si>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</si>
  <si>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</si>
  <si>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</si>
  <si>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</si>
  <si>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</si>
  <si>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</si>
  <si>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</si>
  <si>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</si>
  <si>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</si>
  <si>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</si>
  <si>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</si>
  <si>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</si>
  <si>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</si>
  <si>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</si>
  <si>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</si>
  <si>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</si>
  <si>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</si>
  <si>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</si>
  <si>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</si>
  <si>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</si>
  <si>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</si>
  <si>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</si>
  <si>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</si>
  <si>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</si>
  <si>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</si>
  <si>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</si>
  <si>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</si>
  <si>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</si>
  <si>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</si>
  <si>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</si>
  <si>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</si>
  <si>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</si>
  <si>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</si>
  <si>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</si>
  <si>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</si>
  <si>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</si>
  <si>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</si>
  <si>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</si>
  <si>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</si>
  <si>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</si>
  <si>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</si>
  <si>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</si>
  <si>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</si>
  <si>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</si>
  <si>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</si>
  <si>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</si>
  <si>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</si>
  <si>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</si>
  <si>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</si>
  <si>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</si>
  <si>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</si>
  <si>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</si>
  <si>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</si>
  <si>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</si>
  <si>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</si>
  <si>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</si>
  <si>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</si>
  <si>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</si>
  <si>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</si>
  <si>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</si>
  <si>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</si>
  <si>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</si>
  <si>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</si>
  <si>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</si>
  <si>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</si>
  <si>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</si>
  <si>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</si>
  <si>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</si>
  <si>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</si>
  <si>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</si>
  <si>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</si>
  <si>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</si>
  <si>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</si>
  <si>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</si>
  <si>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</si>
  <si>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</si>
  <si>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</si>
  <si>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</si>
  <si>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</si>
  <si>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</si>
  <si>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</si>
  <si>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</si>
  <si>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</si>
  <si>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</si>
  <si>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</si>
  <si>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</si>
  <si>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</si>
  <si>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</si>
  <si>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</si>
  <si>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</si>
  <si>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</si>
  <si>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</si>
  <si>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</si>
  <si>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</si>
  <si>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</si>
  <si>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</si>
  <si>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</si>
  <si>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</si>
  <si>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</si>
  <si>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</si>
  <si>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</si>
  <si>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</si>
  <si>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</si>
  <si>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</si>
  <si>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</si>
  <si>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</si>
  <si>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</si>
  <si>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</si>
  <si>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</si>
  <si>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</si>
  <si>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</si>
  <si>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</si>
  <si>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</si>
  <si>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</si>
  <si>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</si>
  <si>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</si>
  <si>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</si>
  <si>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</si>
  <si>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</si>
  <si>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</si>
  <si>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</si>
  <si>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</si>
  <si>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</si>
  <si>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</si>
  <si>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</si>
  <si>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</si>
  <si>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</si>
  <si>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</si>
  <si>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</si>
  <si>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</si>
  <si>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</si>
  <si>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</si>
  <si>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</si>
  <si>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</si>
  <si>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</si>
  <si>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</si>
  <si>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</si>
  <si>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</si>
  <si>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</si>
  <si>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</si>
  <si>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</si>
  <si>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</si>
  <si>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</si>
  <si>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</si>
  <si>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</si>
  <si>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</si>
  <si>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</si>
  <si>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</si>
  <si>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</si>
  <si>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</si>
  <si>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</si>
  <si>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</si>
  <si>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</si>
  <si>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</si>
  <si>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</si>
  <si>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</si>
  <si>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</si>
  <si>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</si>
  <si>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</si>
  <si>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</si>
  <si>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</si>
  <si>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</si>
  <si>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</si>
  <si>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</si>
  <si>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</si>
  <si>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</si>
  <si>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</si>
  <si>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</si>
  <si>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</si>
  <si>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</si>
  <si>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</si>
  <si>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</si>
  <si>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</si>
  <si>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</si>
  <si>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</si>
  <si>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</si>
  <si>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</si>
  <si>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</si>
  <si>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</si>
  <si>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</si>
  <si>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</si>
  <si>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</si>
  <si>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</si>
  <si>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</si>
  <si>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</si>
  <si>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</si>
  <si>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</si>
  <si>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</si>
  <si>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</si>
  <si>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</si>
  <si>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</si>
  <si>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</si>
  <si>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</si>
  <si>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</si>
  <si>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</si>
  <si>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</si>
  <si>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</si>
  <si>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</si>
  <si>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</si>
  <si>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</si>
  <si>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</si>
  <si>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</si>
  <si>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</si>
  <si>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</si>
  <si>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</si>
  <si>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</si>
  <si>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</si>
  <si>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</si>
  <si>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</si>
  <si>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</si>
  <si>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</si>
  <si>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</si>
  <si>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</si>
  <si>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</si>
  <si>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</si>
  <si>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</si>
  <si>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</si>
  <si>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</si>
  <si>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</si>
  <si>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</si>
  <si>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</si>
  <si>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</si>
  <si>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</si>
  <si>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</si>
  <si>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</si>
  <si>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</si>
  <si>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</si>
  <si>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</si>
  <si>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</si>
  <si>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</si>
  <si>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</si>
  <si>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</si>
  <si>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</si>
  <si>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</si>
  <si>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</si>
  <si>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</si>
  <si>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</si>
  <si>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</si>
  <si>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</si>
  <si>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</si>
  <si>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</si>
  <si>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</si>
  <si>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</si>
  <si>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</si>
  <si>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</si>
  <si>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</si>
  <si>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</si>
  <si>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</si>
  <si>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</si>
  <si>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</si>
  <si>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</si>
  <si>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</si>
  <si>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</si>
  <si>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</si>
  <si>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</si>
  <si>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</si>
  <si>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</si>
  <si>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</si>
  <si>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</si>
  <si>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</si>
  <si>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</si>
  <si>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</si>
  <si>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</si>
  <si>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</si>
  <si>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</si>
  <si>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</si>
  <si>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</si>
  <si>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</si>
  <si>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</si>
  <si>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</si>
  <si>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</si>
  <si>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</si>
  <si>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</si>
  <si>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</si>
  <si>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</si>
  <si>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</si>
  <si>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</si>
  <si>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</si>
  <si>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</si>
  <si>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</si>
  <si>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</si>
  <si>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</si>
  <si>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</si>
  <si>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</si>
  <si>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</si>
  <si>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</si>
  <si>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</si>
  <si>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</si>
  <si>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</si>
  <si>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</si>
  <si>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</si>
  <si>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</si>
  <si>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</si>
  <si>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</si>
  <si>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</si>
  <si>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</si>
  <si>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</si>
  <si>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</si>
  <si>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</si>
  <si>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</si>
  <si>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</si>
  <si>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</si>
  <si>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</si>
  <si>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</si>
  <si>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</si>
  <si>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</si>
  <si>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</si>
  <si>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</si>
  <si>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</si>
  <si>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</si>
  <si>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</si>
  <si>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</si>
  <si>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</si>
  <si>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</si>
  <si>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</si>
  <si>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</si>
  <si>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</si>
  <si>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</si>
  <si>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</si>
  <si>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</si>
  <si>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</si>
  <si>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</si>
  <si>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</si>
  <si>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</si>
  <si>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</si>
  <si>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</si>
  <si>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</si>
  <si>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</si>
  <si>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</si>
  <si>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</si>
  <si>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</si>
  <si>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</si>
  <si>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</si>
  <si>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</si>
  <si>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</si>
  <si>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</si>
  <si>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</si>
  <si>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</si>
  <si>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</si>
  <si>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</si>
  <si>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</si>
  <si>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</si>
  <si>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</si>
  <si>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</si>
  <si>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</si>
  <si>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</si>
  <si>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</si>
  <si>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</si>
  <si>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</si>
  <si>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</si>
  <si>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</si>
  <si>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</si>
  <si>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</si>
  <si>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</si>
  <si>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</si>
  <si>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</si>
  <si>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</si>
  <si>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</si>
  <si>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</si>
  <si>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</si>
  <si>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</si>
  <si>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</si>
  <si>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</si>
  <si>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</si>
  <si>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</si>
  <si>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</si>
  <si>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</si>
  <si>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</si>
  <si>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</si>
  <si>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</si>
  <si>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</si>
  <si>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</si>
  <si>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</si>
  <si>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</si>
  <si>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</si>
  <si>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</si>
  <si>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</si>
  <si>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</si>
  <si>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</si>
  <si>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</si>
  <si>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</si>
  <si>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</si>
  <si>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</si>
  <si>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</si>
  <si>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</si>
  <si>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</si>
  <si>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</si>
  <si>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</si>
  <si>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</si>
  <si>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</si>
  <si>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</si>
  <si>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</si>
  <si>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</si>
  <si>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</si>
  <si>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</si>
  <si>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</si>
  <si>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</si>
  <si>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</si>
  <si>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</si>
  <si>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</si>
  <si>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</si>
  <si>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</si>
  <si>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</si>
  <si>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</si>
  <si>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</si>
  <si>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</si>
  <si>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</si>
  <si>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</si>
  <si>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</si>
  <si>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</si>
  <si>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</si>
  <si>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</si>
  <si>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</si>
  <si>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</si>
  <si>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</si>
  <si>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</si>
  <si>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</si>
  <si>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</si>
  <si>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</si>
  <si>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</si>
  <si>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</si>
  <si>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</si>
  <si>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</si>
  <si>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</si>
  <si>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</si>
  <si>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</si>
  <si>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</si>
  <si>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</si>
  <si>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</si>
  <si>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</si>
  <si>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</si>
  <si>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</si>
  <si>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</si>
  <si>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</si>
  <si>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</si>
  <si>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</si>
  <si>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</si>
  <si>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</si>
  <si>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</si>
  <si>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</si>
  <si>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</si>
  <si>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</si>
  <si>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</si>
  <si>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</si>
  <si>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</si>
  <si>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</si>
  <si>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</si>
  <si>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</si>
  <si>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</si>
  <si>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</si>
  <si>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</si>
  <si>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</si>
  <si>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</si>
  <si>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</si>
  <si>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</si>
  <si>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</si>
  <si>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</si>
  <si>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</si>
  <si>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</si>
  <si>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</si>
  <si>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</si>
  <si>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</si>
  <si>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</si>
  <si>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</si>
  <si>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</si>
  <si>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</si>
  <si>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</si>
  <si>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</si>
  <si>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</si>
  <si>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</si>
  <si>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</si>
  <si>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</si>
  <si>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</si>
  <si>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</si>
  <si>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</si>
  <si>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</si>
  <si>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</si>
  <si>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</si>
  <si>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</si>
  <si>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</si>
  <si>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</si>
  <si>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</si>
  <si>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</si>
  <si>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</si>
  <si>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</si>
  <si>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</si>
  <si>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</si>
  <si>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</si>
  <si>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</si>
  <si>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</si>
  <si>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</si>
  <si>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</si>
  <si>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</si>
  <si>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</si>
  <si>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</si>
  <si>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</si>
  <si>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</si>
  <si>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</si>
  <si>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</si>
  <si>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</si>
  <si>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</si>
  <si>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</si>
  <si>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</si>
  <si>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</si>
  <si>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</si>
  <si>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</si>
  <si>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</si>
  <si>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</si>
  <si>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</si>
  <si>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</si>
  <si>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</si>
  <si>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</si>
  <si>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</si>
  <si>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</si>
  <si>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</si>
  <si>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</si>
  <si>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</si>
  <si>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</si>
  <si>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</si>
  <si>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</si>
  <si>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</si>
  <si>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</si>
  <si>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</si>
  <si>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</si>
  <si>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</si>
  <si>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</si>
  <si>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</si>
  <si>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</si>
  <si>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</si>
  <si>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</si>
  <si>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</si>
  <si>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</si>
  <si>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</si>
  <si>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</si>
  <si>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</si>
  <si>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</si>
  <si>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</si>
  <si>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</si>
  <si>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</si>
  <si>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</si>
  <si>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</si>
  <si>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</si>
  <si>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</si>
  <si>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</si>
  <si>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</si>
  <si>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</si>
  <si>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</si>
  <si>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</si>
  <si>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</si>
  <si>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</si>
  <si>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</si>
  <si>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</si>
  <si>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</si>
  <si>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</si>
  <si>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</si>
  <si>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</si>
  <si>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</si>
  <si>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</si>
  <si>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</si>
  <si>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</si>
  <si>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</si>
  <si>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</si>
  <si>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</si>
  <si>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</si>
  <si>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</si>
  <si>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</si>
  <si>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</si>
  <si>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</si>
  <si>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</si>
  <si>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</si>
  <si>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</si>
  <si>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</si>
  <si>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</si>
  <si>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</si>
  <si>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</si>
  <si>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</si>
  <si>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</si>
  <si>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</si>
  <si>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</si>
  <si>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</si>
  <si>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</si>
  <si>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</si>
  <si>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</si>
  <si>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</si>
  <si>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</si>
  <si>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</si>
  <si>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</si>
  <si>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</si>
  <si>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</si>
  <si>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</si>
  <si>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</si>
  <si>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</si>
  <si>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</si>
  <si>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</si>
  <si>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</si>
  <si>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</si>
  <si>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</si>
  <si>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</si>
  <si>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</si>
  <si>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</si>
  <si>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</si>
  <si>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</si>
  <si>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</si>
  <si>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</si>
  <si>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</si>
  <si>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</si>
  <si>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</si>
  <si>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</si>
  <si>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</si>
  <si>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</si>
  <si>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</si>
  <si>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</si>
  <si>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</si>
  <si>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</si>
  <si>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</si>
  <si>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</si>
  <si>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</si>
  <si>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</si>
  <si>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</si>
  <si>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</si>
  <si>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</si>
  <si>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</si>
  <si>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</si>
  <si>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</si>
  <si>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</si>
  <si>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</si>
  <si>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</si>
  <si>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</si>
  <si>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</si>
  <si>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</si>
  <si>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</si>
  <si>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</si>
  <si>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</si>
  <si>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</si>
  <si>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</si>
  <si>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</si>
  <si>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</si>
  <si>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</si>
  <si>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</si>
  <si>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</si>
  <si>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</si>
  <si>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</si>
  <si>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</si>
  <si>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</si>
  <si>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</si>
  <si>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</si>
  <si>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</si>
  <si>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</si>
  <si>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</si>
  <si>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</si>
  <si>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</si>
  <si>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</si>
  <si>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</si>
  <si>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</si>
  <si>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</si>
  <si>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</si>
  <si>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</si>
  <si>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</si>
  <si>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</si>
  <si>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</si>
  <si>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</si>
  <si>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</si>
  <si>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</si>
  <si>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</si>
  <si>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</si>
  <si>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</si>
  <si>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</si>
  <si>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</si>
  <si>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</si>
  <si>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</si>
  <si>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</si>
  <si>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</si>
  <si>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</si>
  <si>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</si>
  <si>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</si>
  <si>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</si>
  <si>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</si>
  <si>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</si>
  <si>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</si>
  <si>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</si>
  <si>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</si>
  <si>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</si>
  <si>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</si>
  <si>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</si>
  <si>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</si>
  <si>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</si>
  <si>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</si>
  <si>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</si>
  <si>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</si>
  <si>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</si>
  <si>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</si>
  <si>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</si>
  <si>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</si>
  <si>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</si>
  <si>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</si>
  <si>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</si>
  <si>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</si>
  <si>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</si>
  <si>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</si>
  <si>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</si>
  <si>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</si>
  <si>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</si>
  <si>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</si>
  <si>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</si>
  <si>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</si>
  <si>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</si>
  <si>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</si>
  <si>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</si>
  <si>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</si>
  <si>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</si>
  <si>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</si>
  <si>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</si>
  <si>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</si>
  <si>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</si>
  <si>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</si>
  <si>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</si>
  <si>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</si>
  <si>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</si>
  <si>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</si>
  <si>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</si>
  <si>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</si>
  <si>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</si>
  <si>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</si>
  <si>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</si>
  <si>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</si>
  <si>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</si>
  <si>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</si>
  <si>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</si>
  <si>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</si>
  <si>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</si>
  <si>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</si>
  <si>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</si>
  <si>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</si>
  <si>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</si>
  <si>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</si>
  <si>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</si>
  <si>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</si>
  <si>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</si>
  <si>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</si>
  <si>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</si>
  <si>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</si>
  <si>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</si>
  <si>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</si>
  <si>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</si>
  <si>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</si>
  <si>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</si>
  <si>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</si>
  <si>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</si>
  <si>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</si>
  <si>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</si>
  <si>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</si>
  <si>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</si>
  <si>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</si>
  <si>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</si>
  <si>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</si>
  <si>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</si>
  <si>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</si>
  <si>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</si>
  <si>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</si>
  <si>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</si>
  <si>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</si>
  <si>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</si>
  <si>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</si>
  <si>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</si>
  <si>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</si>
  <si>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</si>
  <si>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</si>
  <si>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</si>
  <si>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</si>
  <si>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</si>
  <si>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</si>
  <si>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</si>
  <si>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</si>
  <si>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</si>
  <si>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</si>
  <si>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</si>
  <si>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</si>
  <si>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</si>
  <si>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</si>
  <si>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</si>
  <si>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</si>
  <si>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</si>
  <si>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</si>
  <si>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</si>
  <si>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</si>
  <si>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</si>
  <si>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</si>
  <si>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</si>
  <si>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</si>
  <si>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</si>
  <si>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</si>
  <si>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</si>
  <si>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</si>
  <si>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</si>
  <si>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</si>
  <si>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</si>
  <si>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</si>
  <si>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</si>
  <si>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</si>
  <si>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</si>
  <si>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</si>
  <si>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</si>
  <si>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</si>
  <si>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</si>
  <si>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</si>
  <si>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</si>
  <si>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</si>
  <si>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</si>
  <si>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</si>
  <si>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</si>
  <si>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</si>
  <si>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</si>
  <si>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</si>
  <si>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</si>
  <si>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</si>
  <si>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</si>
  <si>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</si>
  <si>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</si>
  <si>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</si>
  <si>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</si>
  <si>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</si>
  <si>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</si>
  <si>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</si>
  <si>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</si>
  <si>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</si>
  <si>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</si>
  <si>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</si>
  <si>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</si>
  <si>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</si>
  <si>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</si>
  <si>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</si>
  <si>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</si>
  <si>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</si>
  <si>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</si>
  <si>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</si>
  <si>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</si>
  <si>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</si>
  <si>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</si>
  <si>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</si>
  <si>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</si>
  <si>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</si>
  <si>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</si>
  <si>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</si>
  <si>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</si>
  <si>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</si>
  <si>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</si>
  <si>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</si>
  <si>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</si>
  <si>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</si>
  <si>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</si>
  <si>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</si>
  <si>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</si>
  <si>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</si>
  <si>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</si>
  <si>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</si>
  <si>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</si>
  <si>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</si>
  <si>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</si>
  <si>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</si>
  <si>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</si>
  <si>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</si>
  <si>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</si>
  <si>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</si>
  <si>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</si>
  <si>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</si>
  <si>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</si>
  <si>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</si>
  <si>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</si>
  <si>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</si>
  <si>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</si>
  <si>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</si>
  <si>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</si>
  <si>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</si>
  <si>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</si>
  <si>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</si>
  <si>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</si>
  <si>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</si>
  <si>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</si>
  <si>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</si>
  <si>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</si>
  <si>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</si>
  <si>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</si>
  <si>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</si>
  <si>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</si>
  <si>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</si>
  <si>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</si>
  <si>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</si>
  <si>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</si>
  <si>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</si>
  <si>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</si>
  <si>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</si>
  <si>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</si>
  <si>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</si>
  <si>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</si>
  <si>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</si>
  <si>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</si>
  <si>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</si>
  <si>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</si>
  <si>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</si>
  <si>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</si>
  <si>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</si>
  <si>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</si>
  <si>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</si>
  <si>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</si>
  <si>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</si>
  <si>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</si>
  <si>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</si>
  <si>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</si>
  <si>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</si>
  <si>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</si>
  <si>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</si>
  <si>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</si>
  <si>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</si>
  <si>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</si>
  <si>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</si>
  <si>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</si>
  <si>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</si>
  <si>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</si>
  <si>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</si>
  <si>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</si>
  <si>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</si>
  <si>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</si>
  <si>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</si>
  <si>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</si>
  <si>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</si>
  <si>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</si>
  <si>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</si>
  <si>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</si>
  <si>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</si>
  <si>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</si>
  <si>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</si>
  <si>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</si>
  <si>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</si>
  <si>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</si>
  <si>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</si>
  <si>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</si>
  <si>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</si>
  <si>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</si>
  <si>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</si>
  <si>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</si>
  <si>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</si>
  <si>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</si>
  <si>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</si>
  <si>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</si>
  <si>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</si>
  <si>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</si>
  <si>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</si>
  <si>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</si>
  <si>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</si>
  <si>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</si>
  <si>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</si>
  <si>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</si>
  <si>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</si>
  <si>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</si>
  <si>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</si>
  <si>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</si>
  <si>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</si>
  <si>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</si>
  <si>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</si>
  <si>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</si>
  <si>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</si>
  <si>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</si>
  <si>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</si>
  <si>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</si>
  <si>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</si>
  <si>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</si>
  <si>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</si>
  <si>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</si>
  <si>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</si>
  <si>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</si>
  <si>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</si>
  <si>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</si>
  <si>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</si>
  <si>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</si>
  <si>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</si>
  <si>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</si>
  <si>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</si>
  <si>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</si>
  <si>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</si>
  <si>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</si>
  <si>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</si>
  <si>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</si>
  <si>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</si>
  <si>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</si>
  <si>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</si>
  <si>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</si>
  <si>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</si>
  <si>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</si>
  <si>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</si>
  <si>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</si>
  <si>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</si>
  <si>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</si>
  <si>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</si>
  <si>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</si>
  <si>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</si>
  <si>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</si>
  <si>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</si>
  <si>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</si>
  <si>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</si>
  <si>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</si>
  <si>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</si>
  <si>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</si>
  <si>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</si>
  <si>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</si>
  <si>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</si>
  <si>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</si>
  <si>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</si>
  <si>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</si>
  <si>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</si>
  <si>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</si>
  <si>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</si>
  <si>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</si>
  <si>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</si>
  <si>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</si>
  <si>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</si>
  <si>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</si>
  <si>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</si>
  <si>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</si>
  <si>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</si>
  <si>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</si>
  <si>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</si>
  <si>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</si>
  <si>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</si>
  <si>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</si>
  <si>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</si>
  <si>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</si>
  <si>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</si>
  <si>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</si>
  <si>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</si>
  <si>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</si>
  <si>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</si>
  <si>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</si>
  <si>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</si>
  <si>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</si>
  <si>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</si>
  <si>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</si>
  <si>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</si>
  <si>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</si>
  <si>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</si>
  <si>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</si>
  <si>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</si>
  <si>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</si>
  <si>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</si>
  <si>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</si>
  <si>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</si>
  <si>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</si>
  <si>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</si>
  <si>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</si>
  <si>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</si>
  <si>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</si>
  <si>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</si>
  <si>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</si>
  <si>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</si>
  <si>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</si>
  <si>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</si>
  <si>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</si>
  <si>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</si>
  <si>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</si>
  <si>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</si>
  <si>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</si>
  <si>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</si>
  <si>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</si>
  <si>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</si>
  <si>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</si>
  <si>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</si>
  <si>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</si>
  <si>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</si>
  <si>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</si>
  <si>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</si>
  <si>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</si>
  <si>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</si>
  <si>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</si>
  <si>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</si>
  <si>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</si>
  <si>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</si>
  <si>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</si>
  <si>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</si>
  <si>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</si>
  <si>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</si>
  <si>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</si>
  <si>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</si>
  <si>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</si>
  <si>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</si>
  <si>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</si>
  <si>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</si>
  <si>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</si>
  <si>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</si>
  <si>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</si>
  <si>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</si>
  <si>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</si>
  <si>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</si>
  <si>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</si>
  <si>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</si>
  <si>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</si>
  <si>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</si>
  <si>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</si>
  <si>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</si>
  <si>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</si>
  <si>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</si>
  <si>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</si>
  <si>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</si>
  <si>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</si>
  <si>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</si>
  <si>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</si>
  <si>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</si>
  <si>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</si>
  <si>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</si>
  <si>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</si>
  <si>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</si>
  <si>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</si>
  <si>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</si>
  <si>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</si>
  <si>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</si>
  <si>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</si>
  <si>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</si>
  <si>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</si>
  <si>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</si>
  <si>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</si>
  <si>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</si>
  <si>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</si>
  <si>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</si>
  <si>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</si>
  <si>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</si>
  <si>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</si>
  <si>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</si>
  <si>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</si>
  <si>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</si>
  <si>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</si>
  <si>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</si>
  <si>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</si>
  <si>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</si>
  <si>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</si>
  <si>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</si>
  <si>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</si>
  <si>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</si>
  <si>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</si>
  <si>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</si>
  <si>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</si>
  <si>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</si>
  <si>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</si>
  <si>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</si>
  <si>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</si>
  <si>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</si>
  <si>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</si>
  <si>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</si>
  <si>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</si>
  <si>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</si>
  <si>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</si>
  <si>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</si>
  <si>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</si>
  <si>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</si>
  <si>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</si>
  <si>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</si>
  <si>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</si>
  <si>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</si>
  <si>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</si>
  <si>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</si>
  <si>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</si>
  <si>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</si>
  <si>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</si>
  <si>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</si>
  <si>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</si>
  <si>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</si>
  <si>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</si>
  <si>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</si>
  <si>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</si>
  <si>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</si>
  <si>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</si>
  <si>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</si>
  <si>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</si>
  <si>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</si>
  <si>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</si>
  <si>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</si>
  <si>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</si>
  <si>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</si>
  <si>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</si>
  <si>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</si>
  <si>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</si>
  <si>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</si>
  <si>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</si>
  <si>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</si>
  <si>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</si>
  <si>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</si>
  <si>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</si>
  <si>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</si>
  <si>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</si>
  <si>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</si>
  <si>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</si>
  <si>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</si>
  <si>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</si>
  <si>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</si>
  <si>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</si>
  <si>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</si>
  <si>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</si>
  <si>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</si>
  <si>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</si>
  <si>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</si>
  <si>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</si>
  <si>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</si>
  <si>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</si>
  <si>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</si>
  <si>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</si>
  <si>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</si>
  <si>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</si>
  <si>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</si>
  <si>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</si>
  <si>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</si>
  <si>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</si>
  <si>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</si>
  <si>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</si>
  <si>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</si>
  <si>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</si>
  <si>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</si>
  <si>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</si>
  <si>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</si>
  <si>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</si>
  <si>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</si>
  <si>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</si>
  <si>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</si>
  <si>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</si>
  <si>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</si>
  <si>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</si>
  <si>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</si>
  <si>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</si>
  <si>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</si>
  <si>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</si>
  <si>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</si>
  <si>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</si>
  <si>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</si>
  <si>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</si>
  <si>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</si>
  <si>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</si>
  <si>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</si>
  <si>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</si>
  <si>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</si>
  <si>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</si>
  <si>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</si>
  <si>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</si>
  <si>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</si>
  <si>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</si>
  <si>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</si>
  <si>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</si>
  <si>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</si>
  <si>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</si>
  <si>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</si>
  <si>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</si>
  <si>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</si>
  <si>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</si>
  <si>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</si>
  <si>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</si>
  <si>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</si>
  <si>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</si>
  <si>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</si>
  <si>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</si>
  <si>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</si>
  <si>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</si>
  <si>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</si>
  <si>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</si>
  <si>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</si>
  <si>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</si>
  <si>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</si>
  <si>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</si>
  <si>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</si>
  <si>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</si>
  <si>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</si>
  <si>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</si>
  <si>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</si>
  <si>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</si>
  <si>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</si>
  <si>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</si>
  <si>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</si>
  <si>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</si>
  <si>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</si>
  <si>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</si>
  <si>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</si>
  <si>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</si>
  <si>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</si>
  <si>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</si>
  <si>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</si>
  <si>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</si>
  <si>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</si>
  <si>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</si>
  <si>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</si>
  <si>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</si>
  <si>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</si>
  <si>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</si>
  <si>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</si>
  <si>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</si>
  <si>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</si>
  <si>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</si>
  <si>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</si>
  <si>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</si>
  <si>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</si>
  <si>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</si>
  <si>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</si>
  <si>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</si>
  <si>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</si>
  <si>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</si>
  <si>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</si>
  <si>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</si>
  <si>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</si>
  <si>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</si>
  <si>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</si>
  <si>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</si>
  <si>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</si>
  <si>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</si>
  <si>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</si>
  <si>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</si>
  <si>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</si>
  <si>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</si>
  <si>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</si>
  <si>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</si>
  <si>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</si>
  <si>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</si>
  <si>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</si>
  <si>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</si>
  <si>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</si>
  <si>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</si>
  <si>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</si>
  <si>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</si>
  <si>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</si>
  <si>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</si>
  <si>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</si>
  <si>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</si>
  <si>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</si>
  <si>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</si>
  <si>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</si>
  <si>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</si>
  <si>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</si>
  <si>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</si>
  <si>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</si>
  <si>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</si>
  <si>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</si>
  <si>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</si>
  <si>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</si>
  <si>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</si>
  <si>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</si>
  <si>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</si>
  <si>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</si>
  <si>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</si>
  <si>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</si>
  <si>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</si>
  <si>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</si>
  <si>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</si>
  <si>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</si>
  <si>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</si>
  <si>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</si>
  <si>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</si>
  <si>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</si>
  <si>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</si>
  <si>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</si>
  <si>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</si>
  <si>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</si>
  <si>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</si>
  <si>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</si>
  <si>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</si>
  <si>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</si>
  <si>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</si>
  <si>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</si>
  <si>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</si>
  <si>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</si>
  <si>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</si>
  <si>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</si>
  <si>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</si>
  <si>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</si>
  <si>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</si>
  <si>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</si>
  <si>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</si>
  <si>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</si>
  <si>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</si>
  <si>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</si>
  <si>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</si>
  <si>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</si>
  <si>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</si>
  <si>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</si>
  <si>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</si>
  <si>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</si>
  <si>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</si>
  <si>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</si>
  <si>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</si>
  <si>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</si>
  <si>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</si>
  <si>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</si>
  <si>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</si>
  <si>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</si>
  <si>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</si>
  <si>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</si>
  <si>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</si>
  <si>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</si>
  <si>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</si>
  <si>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</si>
  <si>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</si>
  <si>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</si>
  <si>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</si>
  <si>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</si>
  <si>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</si>
  <si>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</si>
  <si>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</si>
  <si>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</si>
  <si>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</si>
  <si>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</si>
  <si>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</si>
  <si>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</si>
  <si>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</si>
  <si>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</si>
  <si>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</si>
  <si>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</si>
  <si>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</si>
  <si>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</si>
  <si>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</si>
  <si>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</si>
  <si>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</si>
  <si>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</si>
  <si>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</si>
  <si>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</si>
  <si>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</si>
  <si>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</si>
  <si>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</si>
  <si>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</si>
  <si>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</si>
  <si>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</si>
  <si>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</si>
  <si>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</si>
  <si>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</si>
  <si>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</si>
  <si>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</si>
  <si>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</si>
  <si>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</si>
  <si>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</si>
  <si>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</si>
  <si>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</si>
  <si>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</si>
  <si>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</si>
  <si>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</si>
  <si>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</si>
  <si>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</si>
  <si>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</si>
  <si>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</si>
  <si>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</si>
  <si>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</si>
  <si>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</si>
  <si>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</si>
  <si>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</si>
  <si>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</si>
  <si>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</si>
  <si>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</si>
  <si>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</si>
  <si>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</si>
  <si>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</si>
  <si>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</si>
  <si>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</si>
  <si>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</si>
  <si>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</si>
  <si>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</si>
  <si>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</si>
  <si>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</si>
  <si>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</si>
  <si>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</si>
  <si>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</si>
  <si>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</si>
  <si>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</si>
  <si>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</si>
  <si>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</si>
  <si>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</si>
  <si>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</si>
  <si>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</si>
  <si>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</si>
  <si>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</si>
  <si>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</si>
  <si>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</si>
  <si>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</si>
  <si>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</si>
  <si>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</si>
  <si>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</si>
  <si>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</si>
  <si>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</si>
  <si>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</si>
  <si>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</si>
  <si>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</si>
  <si>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</si>
  <si>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</si>
  <si>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</si>
  <si>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</si>
  <si>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</si>
  <si>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</si>
  <si>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</si>
  <si>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</si>
  <si>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</si>
  <si>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</si>
  <si>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</si>
  <si>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</si>
  <si>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</si>
  <si>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</si>
  <si>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</si>
  <si>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</si>
  <si>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</si>
  <si>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</si>
  <si>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</si>
  <si>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</si>
  <si>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</si>
  <si>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</si>
  <si>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</si>
  <si>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</si>
  <si>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</si>
  <si>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</si>
  <si>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</si>
  <si>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</si>
  <si>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</si>
  <si>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</si>
  <si>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</si>
  <si>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</si>
  <si>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</si>
  <si>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</si>
  <si>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</si>
  <si>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</si>
  <si>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</si>
  <si>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</si>
  <si>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</si>
  <si>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</si>
  <si>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</si>
  <si>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</si>
  <si>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</si>
  <si>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</si>
  <si>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</si>
  <si>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</si>
  <si>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</si>
  <si>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</si>
  <si>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</si>
  <si>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</si>
  <si>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</si>
  <si>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</si>
  <si>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</si>
  <si>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</si>
  <si>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</si>
  <si>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</si>
  <si>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</si>
  <si>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</si>
  <si>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</si>
  <si>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</si>
  <si>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</si>
  <si>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</si>
  <si>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</si>
  <si>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</si>
  <si>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</si>
  <si>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</si>
  <si>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</si>
  <si>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</si>
  <si>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</si>
  <si>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</si>
  <si>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</si>
  <si>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</si>
  <si>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</si>
  <si>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</si>
  <si>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</si>
  <si>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</si>
  <si>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</si>
  <si>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</si>
  <si>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</si>
  <si>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</si>
  <si>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</si>
  <si>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</si>
  <si>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</si>
  <si>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</si>
  <si>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</si>
  <si>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</si>
  <si>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</si>
  <si>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</si>
  <si>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</si>
  <si>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</si>
  <si>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</si>
  <si>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</si>
  <si>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</si>
  <si>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</si>
  <si>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</si>
  <si>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</si>
  <si>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</si>
  <si>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</si>
  <si>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</si>
  <si>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</si>
  <si>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</si>
  <si>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</si>
  <si>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</si>
  <si>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</si>
  <si>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</si>
  <si>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</si>
  <si>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</si>
  <si>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</si>
  <si>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</si>
  <si>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</si>
  <si>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</si>
  <si>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</si>
  <si>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</si>
  <si>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</si>
  <si>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</si>
  <si>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</si>
  <si>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</si>
  <si>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</si>
  <si>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</si>
  <si>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</si>
  <si>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</si>
  <si>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</si>
  <si>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</si>
  <si>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</si>
  <si>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</si>
  <si>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</si>
  <si>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</si>
  <si>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</si>
  <si>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</si>
  <si>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</si>
  <si>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</si>
  <si>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</si>
  <si>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</si>
  <si>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</si>
  <si>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</si>
  <si>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</si>
  <si>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</si>
  <si>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</si>
  <si>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</si>
  <si>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</si>
  <si>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</si>
  <si>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</si>
  <si>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</si>
  <si>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</si>
  <si>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</si>
  <si>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</si>
  <si>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</si>
  <si>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</si>
  <si>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</si>
  <si>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</si>
  <si>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</si>
  <si>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</si>
  <si>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</si>
  <si>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</si>
  <si>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</si>
  <si>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</si>
  <si>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</si>
  <si>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</si>
  <si>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</si>
  <si>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</si>
  <si>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</si>
  <si>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</si>
  <si>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</si>
  <si>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</si>
  <si>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</si>
  <si>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</si>
  <si>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</si>
  <si>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</si>
  <si>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</si>
  <si>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</si>
  <si>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</si>
  <si>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</si>
  <si>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</si>
  <si>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</si>
  <si>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</si>
  <si>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</si>
  <si>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</si>
  <si>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</si>
  <si>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</si>
  <si>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</si>
  <si>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</si>
  <si>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</si>
  <si>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</si>
  <si>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</si>
  <si>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</si>
  <si>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</si>
  <si>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</si>
  <si>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</si>
  <si>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</si>
  <si>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</si>
  <si>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</si>
  <si>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</si>
  <si>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</si>
  <si>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</si>
  <si>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</si>
  <si>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</si>
  <si>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</si>
  <si>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</si>
  <si>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</si>
  <si>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</si>
  <si>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</si>
  <si>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</si>
  <si>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</si>
  <si>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</si>
  <si>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</si>
  <si>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</si>
  <si>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</si>
  <si>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</si>
  <si>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</si>
  <si>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</si>
  <si>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</si>
  <si>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</si>
  <si>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</si>
  <si>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</si>
  <si>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</si>
  <si>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</si>
  <si>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</si>
  <si>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</si>
  <si>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</si>
  <si>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</si>
  <si>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</si>
  <si>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</si>
  <si>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</si>
  <si>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</si>
  <si>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</si>
  <si>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</si>
  <si>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</si>
  <si>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</si>
  <si>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</si>
  <si>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</si>
  <si>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</si>
  <si>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</si>
  <si>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</si>
  <si>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</si>
  <si>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</si>
  <si>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</si>
  <si>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</si>
  <si>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</si>
  <si>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</si>
  <si>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</si>
  <si>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</si>
  <si>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</si>
  <si>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</si>
  <si>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</si>
  <si>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</si>
  <si>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</si>
  <si>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</si>
  <si>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</si>
  <si>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</si>
  <si>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</si>
  <si>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</si>
  <si>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</si>
  <si>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</si>
  <si>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</si>
  <si>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</si>
  <si>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</si>
  <si>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</si>
  <si>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</si>
  <si>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</si>
  <si>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</si>
  <si>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</si>
  <si>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</si>
  <si>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</si>
  <si>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</si>
  <si>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</si>
  <si>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</si>
  <si>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</si>
  <si>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</si>
  <si>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</si>
  <si>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</si>
  <si>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</si>
  <si>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</si>
  <si>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</si>
  <si>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</si>
  <si>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</si>
  <si>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</si>
  <si>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</si>
  <si>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</si>
  <si>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</si>
  <si>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</si>
  <si>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</si>
  <si>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</si>
  <si>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</si>
  <si>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</si>
  <si>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</si>
  <si>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</si>
  <si>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</si>
  <si>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</si>
  <si>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</si>
  <si>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</si>
  <si>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</si>
  <si>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</si>
  <si>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</si>
  <si>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</si>
  <si>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</si>
  <si>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</si>
  <si>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</si>
  <si>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</si>
  <si>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</si>
  <si>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</si>
  <si>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</si>
  <si>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</si>
  <si>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</si>
  <si>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</si>
  <si>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</si>
  <si>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</si>
  <si>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</si>
  <si>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</si>
  <si>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</si>
  <si>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</si>
  <si>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</si>
  <si>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</si>
  <si>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</si>
  <si>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</si>
  <si>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</si>
  <si>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</si>
  <si>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</si>
  <si>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</si>
  <si>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</si>
  <si>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</si>
  <si>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</si>
  <si>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</si>
  <si>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</si>
  <si>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</si>
  <si>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</si>
  <si>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</si>
  <si>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</si>
  <si>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</si>
  <si>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</si>
  <si>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</si>
  <si>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</si>
  <si>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</si>
  <si>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</si>
  <si>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</si>
  <si>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</si>
  <si>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</si>
  <si>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</si>
  <si>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</si>
  <si>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</si>
  <si>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</si>
  <si>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</si>
  <si>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</si>
  <si>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</si>
  <si>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</si>
  <si>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</si>
  <si>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</si>
  <si>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</si>
  <si>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</si>
  <si>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</si>
  <si>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</si>
  <si>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</si>
  <si>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</si>
  <si>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</si>
  <si>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</si>
  <si>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</si>
  <si>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</si>
  <si>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</si>
  <si>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</si>
  <si>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</si>
  <si>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</si>
  <si>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</si>
  <si>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</si>
  <si>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</si>
  <si>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</si>
  <si>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</si>
  <si>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</si>
  <si>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</si>
  <si>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</si>
  <si>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</si>
  <si>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</si>
  <si>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</si>
  <si>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</si>
  <si>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</si>
  <si>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</si>
  <si>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</si>
  <si>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</si>
  <si>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</si>
  <si>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</si>
  <si>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</si>
  <si>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</si>
  <si>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</si>
  <si>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</si>
  <si>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</si>
  <si>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</si>
  <si>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</si>
  <si>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</si>
  <si>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</si>
  <si>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</si>
  <si>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</si>
  <si>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</si>
  <si>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</si>
  <si>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</si>
  <si>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</si>
  <si>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</si>
  <si>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</si>
  <si>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</si>
  <si>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</si>
  <si>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</si>
  <si>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</si>
  <si>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</si>
  <si>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</si>
  <si>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</si>
  <si>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</si>
  <si>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</si>
  <si>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</si>
  <si>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</si>
  <si>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</si>
  <si>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</si>
  <si>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</si>
  <si>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</si>
  <si>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</si>
  <si>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</si>
  <si>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</si>
  <si>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</si>
  <si>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</si>
  <si>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</si>
  <si>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</si>
  <si>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</si>
  <si>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</si>
  <si>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</si>
  <si>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</si>
  <si>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</si>
  <si>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</si>
  <si>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</si>
  <si>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</si>
  <si>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</si>
  <si>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</si>
  <si>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</si>
  <si>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</si>
  <si>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</si>
  <si>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</si>
  <si>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</si>
  <si>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</si>
  <si>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</si>
  <si>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</si>
  <si>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</si>
  <si>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</si>
  <si>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</si>
  <si>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</si>
  <si>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</si>
  <si>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</si>
  <si>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</si>
  <si>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</si>
  <si>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</si>
  <si>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</si>
  <si>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</si>
  <si>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</si>
  <si>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</si>
  <si>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</si>
  <si>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</si>
  <si>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</si>
  <si>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</si>
  <si>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</si>
  <si>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</si>
  <si>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</si>
  <si>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</si>
  <si>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</si>
  <si>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</si>
  <si>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</si>
  <si>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</si>
  <si>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</si>
  <si>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</si>
  <si>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</si>
  <si>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</si>
  <si>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</si>
  <si>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</si>
  <si>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</si>
  <si>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</si>
  <si>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</si>
  <si>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</si>
  <si>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</si>
  <si>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</si>
  <si>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</si>
  <si>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</si>
  <si>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</si>
  <si>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</si>
  <si>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</si>
  <si>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</si>
  <si>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</si>
  <si>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</si>
  <si>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</si>
  <si>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</si>
  <si>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</si>
  <si>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</si>
  <si>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</si>
  <si>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</si>
  <si>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</si>
  <si>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</si>
  <si>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</si>
  <si>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</si>
  <si>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</si>
  <si>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</si>
  <si>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</si>
  <si>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</si>
  <si>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</si>
  <si>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</si>
  <si>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</si>
  <si>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</si>
  <si>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</si>
  <si>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</si>
  <si>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</si>
  <si>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</si>
  <si>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</si>
  <si>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</si>
  <si>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</si>
  <si>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</si>
  <si>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</si>
  <si>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</si>
  <si>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</si>
  <si>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</si>
  <si>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</si>
  <si>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</si>
  <si>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</si>
  <si>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</si>
  <si>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</si>
  <si>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</si>
  <si>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</si>
  <si>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</si>
  <si>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</si>
  <si>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</si>
  <si>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</si>
  <si>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</si>
  <si>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</si>
  <si>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</si>
  <si>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</si>
  <si>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</si>
  <si>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</si>
  <si>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</si>
  <si>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</si>
  <si>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</si>
  <si>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</si>
  <si>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</si>
  <si>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</si>
  <si>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</si>
  <si>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</si>
  <si>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</si>
  <si>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</si>
  <si>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</si>
  <si>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</si>
  <si>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</si>
  <si>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</si>
  <si>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</si>
  <si>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</si>
  <si>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</si>
  <si>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</si>
  <si>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</si>
  <si>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</si>
  <si>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</si>
  <si>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</si>
  <si>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</si>
  <si>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</si>
  <si>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</si>
  <si>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</si>
  <si>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</si>
  <si>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</si>
  <si>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</si>
  <si>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</si>
  <si>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</si>
  <si>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</si>
  <si>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</si>
  <si>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</si>
  <si>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</si>
  <si>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</si>
  <si>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</si>
  <si>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</si>
  <si>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</si>
  <si>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</si>
  <si>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</si>
  <si>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</si>
  <si>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</si>
  <si>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</si>
  <si>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</si>
  <si>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</si>
  <si>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</si>
  <si>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</si>
  <si>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</si>
  <si>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</si>
  <si>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</si>
  <si>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</si>
  <si>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</si>
  <si>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</si>
  <si>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</si>
  <si>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</si>
  <si>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</si>
  <si>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</si>
  <si>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</si>
  <si>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</si>
  <si>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</si>
  <si>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</si>
  <si>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</si>
  <si>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</si>
  <si>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</si>
  <si>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</si>
  <si>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</si>
  <si>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</si>
  <si>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</si>
  <si>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</si>
  <si>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</si>
  <si>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</si>
  <si>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</si>
  <si>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</si>
  <si>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</si>
  <si>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</si>
  <si>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</si>
  <si>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</si>
  <si>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</si>
  <si>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</si>
  <si>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</si>
  <si>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</si>
  <si>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</si>
  <si>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</si>
  <si>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</si>
  <si>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</si>
  <si>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</si>
  <si>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</si>
  <si>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</si>
  <si>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</si>
  <si>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</si>
  <si>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</si>
  <si>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</si>
  <si>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</si>
  <si>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</si>
  <si>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</si>
  <si>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</si>
  <si>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</si>
  <si>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</si>
  <si>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</si>
  <si>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</si>
  <si>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</si>
  <si>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</si>
  <si>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</si>
  <si>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</si>
  <si>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</si>
  <si>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</si>
  <si>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</si>
  <si>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</si>
  <si>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</si>
  <si>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</si>
  <si>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</si>
  <si>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</si>
  <si>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</si>
  <si>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</si>
  <si>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</si>
  <si>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</si>
  <si>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</si>
  <si>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</si>
  <si>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</si>
  <si>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</si>
  <si>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</si>
  <si>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</si>
  <si>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</si>
  <si>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</si>
  <si>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</si>
  <si>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</si>
  <si>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</si>
  <si>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</si>
  <si>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</si>
  <si>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</si>
  <si>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</si>
  <si>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</si>
  <si>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</si>
  <si>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</si>
  <si>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</si>
  <si>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</si>
  <si>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</si>
  <si>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</si>
  <si>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</si>
  <si>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</si>
  <si>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</si>
  <si>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</si>
  <si>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</si>
  <si>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</si>
  <si>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</si>
  <si>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</si>
  <si>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</si>
  <si>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</si>
  <si>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</si>
  <si>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</si>
  <si>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</si>
  <si>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</si>
  <si>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</si>
  <si>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</si>
  <si>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</si>
  <si>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</si>
  <si>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</si>
  <si>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</si>
  <si>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</si>
  <si>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</si>
  <si>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</si>
  <si>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</si>
  <si>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</si>
  <si>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</si>
  <si>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</si>
  <si>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</si>
  <si>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</si>
  <si>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</si>
  <si>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</si>
  <si>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</si>
  <si>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</si>
  <si>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</si>
  <si>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</si>
  <si>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</si>
  <si>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</si>
  <si>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</si>
  <si>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</si>
  <si>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</si>
  <si>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</si>
  <si>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</si>
  <si>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</si>
  <si>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</si>
  <si>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</si>
  <si>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</si>
  <si>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</si>
  <si>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</si>
  <si>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</si>
  <si>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</si>
  <si>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</si>
  <si>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</si>
  <si>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</si>
  <si>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</si>
  <si>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</si>
  <si>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</si>
  <si>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</si>
  <si>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</si>
  <si>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</si>
  <si>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</si>
  <si>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</si>
  <si>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</si>
  <si>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</si>
  <si>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</si>
  <si>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</si>
  <si>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</si>
  <si>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</si>
  <si>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</si>
  <si>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</si>
  <si>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</si>
  <si>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</si>
  <si>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</si>
  <si>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</si>
  <si>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</si>
  <si>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</si>
  <si>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</si>
  <si>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</si>
  <si>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</si>
  <si>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</si>
  <si>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</si>
  <si>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</si>
  <si>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</si>
  <si>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</si>
  <si>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</si>
  <si>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</si>
  <si>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</si>
  <si>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</si>
  <si>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</si>
  <si>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</si>
  <si>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</si>
  <si>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</si>
  <si>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</si>
  <si>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</si>
  <si>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</si>
  <si>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</si>
  <si>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</si>
  <si>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</si>
  <si>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</si>
  <si>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</si>
  <si>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</si>
  <si>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</si>
  <si>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</si>
  <si>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</si>
  <si>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</si>
  <si>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</si>
  <si>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</si>
  <si>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</si>
  <si>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</si>
  <si>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</si>
  <si>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</si>
  <si>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</si>
  <si>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</si>
  <si>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</si>
  <si>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</si>
  <si>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</si>
  <si>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</si>
  <si>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</si>
  <si>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</si>
  <si>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</si>
  <si>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</si>
  <si>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</si>
  <si>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</si>
  <si>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</si>
  <si>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</si>
  <si>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</si>
  <si>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</si>
  <si>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</si>
  <si>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</si>
  <si>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</si>
  <si>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</si>
  <si>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</si>
  <si>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</si>
  <si>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</si>
  <si>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</si>
  <si>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</si>
  <si>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</si>
  <si>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</si>
  <si>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</si>
  <si>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</si>
  <si>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</si>
  <si>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</si>
  <si>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</si>
  <si>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</si>
  <si>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</si>
  <si>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</si>
  <si>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</si>
  <si>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</si>
  <si>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</si>
  <si>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</si>
  <si>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</si>
  <si>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</si>
  <si>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</si>
  <si>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</si>
  <si>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</si>
  <si>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</si>
  <si>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</si>
  <si>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</si>
  <si>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</si>
  <si>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</si>
  <si>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</si>
  <si>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</si>
  <si>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</si>
  <si>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</si>
  <si>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</si>
  <si>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</si>
  <si>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</si>
  <si>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</si>
  <si>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</si>
  <si>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</si>
  <si>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</si>
  <si>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</si>
  <si>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</si>
  <si>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</si>
  <si>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</si>
  <si>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</si>
  <si>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</si>
  <si>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</si>
  <si>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</si>
  <si>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</si>
  <si>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</si>
  <si>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</si>
  <si>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</si>
  <si>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</si>
  <si>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</si>
  <si>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</si>
  <si>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</si>
  <si>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</si>
  <si>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</si>
  <si>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</si>
  <si>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</si>
  <si>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</si>
  <si>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</si>
  <si>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</si>
  <si>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</si>
  <si>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</si>
  <si>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</si>
  <si>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</si>
  <si>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</si>
  <si>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</si>
  <si>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</si>
  <si>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</si>
  <si>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</si>
  <si>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</si>
  <si>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</si>
  <si>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</si>
  <si>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</si>
  <si>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</si>
  <si>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</si>
  <si>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</si>
  <si>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</si>
  <si>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</si>
  <si>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</si>
  <si>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</si>
  <si>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</si>
  <si>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</si>
  <si>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</si>
  <si>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</si>
  <si>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</si>
  <si>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</si>
  <si>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</si>
  <si>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</si>
  <si>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</si>
  <si>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</si>
  <si>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</si>
  <si>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</si>
  <si>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</si>
  <si>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</si>
  <si>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</si>
  <si>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</si>
  <si>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</si>
  <si>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</si>
  <si>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</si>
  <si>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</si>
  <si>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</si>
  <si>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</si>
  <si>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</si>
  <si>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</si>
  <si>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</si>
  <si>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</si>
  <si>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</si>
  <si>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</si>
  <si>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</si>
  <si>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</si>
  <si>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</si>
  <si>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</si>
  <si>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</si>
  <si>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</si>
  <si>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</si>
  <si>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</si>
  <si>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</si>
  <si>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</si>
  <si>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</si>
  <si>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</si>
  <si>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</si>
  <si>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</si>
  <si>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</si>
  <si>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</si>
  <si>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</si>
  <si>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</si>
  <si>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</si>
  <si>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</si>
  <si>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</si>
  <si>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</si>
  <si>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</si>
  <si>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</si>
  <si>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</si>
  <si>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</si>
  <si>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</si>
  <si>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</si>
  <si>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</si>
  <si>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</si>
  <si>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</si>
  <si>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</si>
  <si>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</si>
  <si>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</si>
  <si>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</si>
  <si>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</si>
  <si>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</si>
  <si>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</si>
  <si>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</si>
  <si>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</si>
  <si>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</si>
  <si>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</si>
  <si>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</si>
  <si>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</si>
  <si>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</si>
  <si>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</si>
  <si>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</si>
  <si>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</si>
  <si>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</si>
  <si>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</si>
  <si>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</si>
  <si>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</si>
  <si>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</si>
  <si>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</si>
  <si>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</si>
  <si>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</si>
  <si>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</si>
  <si>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</si>
  <si>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</si>
  <si>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</si>
  <si>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</si>
  <si>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</si>
  <si>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</si>
  <si>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</si>
  <si>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</si>
  <si>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</si>
  <si>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</si>
  <si>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</si>
  <si>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</si>
  <si>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</si>
  <si>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</si>
  <si>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</si>
  <si>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</si>
  <si>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</si>
  <si>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</si>
  <si>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</si>
  <si>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</si>
  <si>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</si>
  <si>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</si>
  <si>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</si>
  <si>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</si>
  <si>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</si>
  <si>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</si>
  <si>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</si>
  <si>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</si>
  <si>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</si>
  <si>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</si>
  <si>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</si>
  <si>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</si>
  <si>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</si>
  <si>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</si>
  <si>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</si>
  <si>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</si>
  <si>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</si>
  <si>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</si>
  <si>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</si>
  <si>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</si>
  <si>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</si>
  <si>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</si>
  <si>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</si>
  <si>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</si>
  <si>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</si>
  <si>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</si>
  <si>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</si>
  <si>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</si>
  <si>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</si>
  <si>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</si>
  <si>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</si>
  <si>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</si>
  <si>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</si>
  <si>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</si>
  <si>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</si>
  <si>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</si>
  <si>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</si>
  <si>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</si>
  <si>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</si>
  <si>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</si>
  <si>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</si>
  <si>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</si>
  <si>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</si>
  <si>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</si>
  <si>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</si>
  <si>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</si>
  <si>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</si>
  <si>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</si>
  <si>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</si>
  <si>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</si>
  <si>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</si>
  <si>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</si>
  <si>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</si>
  <si>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</si>
  <si>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</si>
  <si>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</si>
  <si>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</si>
  <si>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</si>
  <si>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</si>
  <si>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</si>
  <si>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</si>
  <si>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</si>
  <si>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</si>
  <si>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</si>
  <si>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</si>
  <si>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</si>
  <si>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</si>
  <si>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</si>
  <si>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</si>
  <si>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</si>
  <si>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</si>
  <si>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</si>
  <si>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</si>
  <si>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</si>
  <si>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</si>
  <si>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</si>
  <si>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</si>
  <si>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</si>
  <si>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</si>
  <si>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</si>
  <si>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</si>
  <si>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</si>
  <si>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</si>
  <si>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</si>
  <si>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</si>
  <si>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</si>
  <si>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</si>
  <si>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</si>
  <si>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</si>
  <si>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</si>
  <si>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</si>
  <si>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</si>
  <si>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</si>
  <si>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</si>
  <si>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</si>
  <si>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</si>
  <si>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</si>
  <si>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</si>
  <si>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</si>
  <si>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</si>
  <si>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</si>
  <si>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</si>
  <si>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</si>
  <si>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</si>
  <si>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</si>
  <si>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</si>
  <si>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</si>
  <si>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</si>
  <si>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</si>
  <si>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</si>
  <si>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</si>
  <si>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</si>
  <si>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</si>
  <si>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</si>
  <si>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</si>
  <si>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</si>
  <si>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</si>
  <si>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</si>
  <si>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</si>
  <si>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</si>
  <si>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</si>
  <si>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</si>
  <si>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</si>
  <si>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</si>
  <si>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</si>
  <si>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</si>
  <si>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</si>
  <si>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</si>
  <si>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</si>
  <si>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</si>
  <si>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</si>
  <si>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</si>
  <si>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</si>
  <si>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</si>
  <si>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</si>
  <si>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</si>
  <si>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</si>
  <si>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</si>
  <si>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</si>
  <si>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</si>
  <si>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</si>
  <si>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</si>
  <si>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</si>
  <si>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</si>
  <si>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</si>
  <si>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</si>
  <si>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</si>
  <si>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</si>
  <si>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</si>
  <si>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</si>
  <si>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</si>
  <si>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</si>
  <si>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</si>
  <si>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</si>
  <si>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</si>
  <si>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</si>
  <si>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</si>
  <si>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</si>
  <si>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</si>
  <si>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</si>
  <si>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</si>
  <si>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</si>
  <si>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</si>
  <si>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</si>
  <si>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</si>
  <si>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</si>
  <si>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</si>
  <si>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</si>
  <si>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</si>
  <si>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</si>
  <si>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</si>
  <si>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</si>
  <si>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</si>
  <si>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</si>
  <si>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</si>
  <si>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</si>
  <si>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</si>
  <si>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</si>
  <si>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</si>
  <si>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</si>
  <si>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</si>
  <si>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</si>
  <si>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</si>
  <si>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</si>
  <si>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</si>
  <si>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</si>
  <si>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</si>
  <si>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</si>
  <si>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</si>
  <si>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</si>
  <si>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</si>
  <si>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</si>
  <si>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</si>
  <si>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</si>
  <si>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</si>
  <si>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</si>
  <si>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</si>
  <si>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</si>
  <si>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</si>
  <si>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</si>
  <si>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</si>
  <si>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</si>
  <si>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</si>
  <si>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</si>
  <si>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</si>
  <si>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</si>
  <si>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</si>
  <si>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</si>
  <si>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</si>
  <si>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</si>
  <si>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</si>
  <si>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</si>
  <si>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</si>
  <si>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</si>
  <si>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</si>
  <si>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</si>
  <si>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</si>
  <si>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</si>
  <si>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</si>
  <si>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</si>
  <si>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</si>
  <si>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</si>
  <si>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</si>
  <si>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</si>
  <si>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</si>
  <si>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</si>
  <si>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</si>
  <si>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</si>
  <si>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</si>
  <si>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</si>
  <si>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</si>
  <si>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</si>
  <si>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</si>
  <si>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</si>
  <si>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</si>
  <si>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</si>
  <si>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</si>
  <si>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</si>
  <si>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</si>
  <si>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</si>
  <si>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</si>
  <si>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</si>
  <si>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</si>
  <si>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</si>
  <si>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</si>
  <si>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</si>
  <si>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</si>
  <si>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</si>
  <si>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</si>
  <si>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</si>
  <si>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</si>
  <si>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</si>
  <si>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</si>
  <si>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</si>
  <si>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</si>
  <si>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</si>
  <si>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</si>
  <si>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</si>
  <si>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</si>
  <si>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</si>
  <si>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</si>
  <si>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</si>
  <si>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</si>
  <si>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</si>
  <si>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</si>
  <si>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</si>
  <si>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</si>
  <si>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</si>
  <si>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</si>
  <si>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</si>
  <si>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</si>
  <si>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</si>
  <si>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</si>
  <si>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</si>
  <si>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</si>
  <si>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</si>
  <si>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</si>
  <si>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</si>
  <si>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</si>
  <si>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</si>
  <si>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</si>
  <si>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</si>
  <si>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</si>
  <si>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</si>
  <si>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</si>
  <si>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</si>
  <si>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</si>
  <si>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</si>
  <si>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</si>
  <si>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</si>
  <si>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</si>
  <si>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</si>
  <si>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</si>
  <si>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</si>
  <si>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</si>
  <si>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</si>
  <si>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</si>
  <si>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</si>
  <si>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</si>
  <si>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</si>
  <si>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</si>
  <si>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</si>
  <si>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</si>
  <si>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</si>
  <si>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</si>
  <si>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</si>
  <si>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</si>
  <si>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</si>
  <si>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</si>
  <si>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</si>
  <si>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</si>
  <si>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</si>
  <si>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</si>
  <si>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</si>
  <si>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</si>
  <si>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</si>
  <si>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</si>
  <si>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</si>
  <si>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</si>
  <si>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</si>
  <si>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</si>
  <si>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</si>
  <si>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</si>
  <si>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</si>
  <si>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</si>
  <si>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</si>
  <si>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</si>
  <si>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</si>
  <si>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</si>
  <si>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</si>
  <si>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</si>
  <si>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</si>
  <si>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</si>
  <si>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</si>
  <si>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</si>
  <si>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</si>
  <si>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</si>
  <si>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</si>
  <si>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</si>
  <si>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</si>
  <si>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</si>
  <si>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</si>
  <si>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</si>
  <si>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</si>
  <si>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</si>
  <si>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</si>
  <si>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</si>
  <si>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</si>
  <si>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</si>
  <si>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</si>
  <si>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</si>
  <si>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</si>
  <si>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</si>
  <si>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</si>
  <si>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</si>
  <si>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</si>
  <si>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</si>
  <si>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</si>
  <si>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</si>
  <si>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</si>
  <si>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</si>
  <si>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</si>
  <si>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</si>
  <si>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</si>
  <si>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</si>
  <si>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</si>
  <si>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</si>
  <si>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</si>
  <si>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</si>
  <si>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</si>
  <si>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</si>
  <si>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</si>
  <si>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</si>
  <si>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</si>
  <si>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</si>
  <si>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</si>
  <si>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</si>
  <si>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</si>
  <si>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</si>
  <si>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</si>
  <si>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</si>
  <si>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</si>
  <si>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</si>
  <si>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</si>
  <si>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</si>
  <si>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</si>
  <si>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</si>
  <si>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</si>
  <si>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</si>
  <si>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</si>
  <si>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</si>
  <si>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</si>
  <si>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</si>
  <si>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</si>
  <si>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</si>
  <si>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</si>
  <si>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</si>
  <si>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</si>
  <si>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</si>
  <si>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</si>
  <si>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</si>
  <si>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</si>
  <si>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</si>
  <si>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</si>
  <si>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</si>
  <si>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</si>
  <si>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</si>
  <si>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</si>
  <si>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</si>
  <si>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</si>
  <si>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</si>
  <si>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</si>
  <si>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</si>
  <si>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</si>
  <si>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</si>
  <si>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</si>
  <si>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</si>
  <si>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</si>
  <si>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</si>
  <si>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</si>
  <si>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</si>
  <si>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</si>
  <si>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</si>
  <si>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</si>
  <si>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</si>
  <si>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</si>
  <si>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</si>
  <si>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</si>
  <si>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</si>
  <si>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</si>
  <si>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</si>
  <si>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</si>
  <si>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</si>
  <si>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</si>
  <si>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</si>
  <si>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</si>
  <si>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</si>
  <si>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</si>
  <si>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</si>
  <si>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</si>
  <si>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</si>
  <si>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</si>
  <si>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</si>
  <si>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</si>
  <si>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</si>
  <si>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</si>
  <si>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</si>
  <si>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</si>
  <si>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</si>
  <si>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</si>
  <si>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</si>
  <si>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</si>
  <si>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</si>
  <si>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</si>
  <si>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</si>
  <si>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</si>
  <si>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</si>
  <si>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</si>
  <si>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</si>
  <si>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</si>
  <si>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</si>
  <si>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</si>
  <si>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</si>
  <si>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</si>
  <si>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</si>
  <si>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</si>
  <si>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</si>
  <si>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</si>
  <si>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</si>
  <si>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</si>
  <si>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</si>
  <si>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</si>
  <si>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</si>
  <si>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</si>
  <si>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</si>
  <si>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</si>
  <si>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</si>
  <si>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</si>
  <si>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</si>
  <si>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</si>
  <si>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</si>
  <si>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</si>
  <si>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</si>
  <si>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</si>
  <si>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</si>
  <si>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</si>
  <si>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</si>
  <si>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</si>
  <si>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</si>
  <si>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</si>
  <si>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</si>
  <si>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</si>
  <si>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</si>
  <si>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</si>
  <si>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</si>
  <si>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</si>
  <si>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</si>
  <si>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</si>
  <si>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</si>
  <si>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</si>
  <si>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</si>
  <si>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</si>
  <si>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</si>
  <si>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</si>
  <si>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</si>
  <si>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</si>
  <si>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</si>
  <si>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</si>
  <si>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</si>
  <si>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</si>
  <si>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</si>
  <si>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</si>
  <si>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</si>
  <si>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</si>
  <si>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</si>
  <si>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</si>
  <si>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</si>
  <si>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</si>
  <si>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</si>
  <si>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</si>
  <si>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</si>
  <si>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</si>
  <si>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</si>
  <si>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</si>
  <si>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</si>
  <si>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</si>
  <si>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</si>
  <si>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</si>
  <si>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</si>
  <si>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</si>
  <si>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</si>
  <si>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</si>
  <si>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</si>
  <si>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</si>
  <si>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</si>
  <si>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</si>
  <si>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</si>
  <si>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</si>
  <si>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</si>
  <si>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</si>
  <si>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</si>
  <si>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</si>
  <si>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</si>
  <si>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</si>
  <si>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</si>
  <si>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</si>
  <si>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</si>
  <si>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</si>
  <si>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</si>
  <si>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</si>
  <si>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</si>
  <si>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</si>
  <si>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</si>
  <si>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</si>
  <si>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</si>
  <si>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</si>
  <si>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</si>
  <si>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</si>
  <si>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</si>
  <si>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</si>
  <si>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</si>
  <si>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</si>
  <si>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</si>
  <si>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</si>
  <si>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</si>
  <si>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</si>
  <si>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</si>
  <si>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</si>
  <si>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</si>
  <si>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</si>
  <si>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</si>
  <si>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</si>
  <si>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</si>
  <si>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</si>
  <si>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</si>
  <si>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</si>
  <si>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</si>
  <si>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</si>
  <si>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</si>
  <si>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</si>
  <si>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</si>
  <si>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</si>
  <si>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</si>
  <si>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</si>
  <si>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</si>
  <si>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</si>
  <si>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</si>
  <si>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</si>
  <si>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</si>
  <si>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</si>
  <si>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</si>
  <si>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</si>
  <si>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</si>
  <si>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</si>
  <si>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</si>
  <si>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</si>
  <si>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</si>
  <si>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</si>
  <si>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</si>
  <si>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</si>
  <si>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</si>
  <si>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</si>
  <si>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</si>
  <si>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</si>
  <si>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</si>
  <si>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</si>
  <si>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</si>
  <si>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</si>
  <si>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</si>
  <si>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</si>
  <si>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</si>
  <si>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</si>
  <si>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</si>
  <si>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</si>
  <si>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</si>
  <si>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</si>
  <si>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</si>
  <si>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</si>
  <si>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</si>
  <si>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</si>
  <si>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</si>
  <si>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</si>
  <si>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</si>
  <si>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</si>
  <si>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</si>
  <si>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</si>
  <si>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</si>
  <si>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</si>
  <si>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</si>
  <si>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</si>
  <si>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</si>
  <si>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</si>
  <si>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</si>
  <si>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</si>
  <si>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</si>
  <si>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</si>
  <si>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</si>
  <si>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</si>
  <si>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</si>
  <si>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</si>
  <si>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</si>
  <si>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</si>
  <si>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</si>
  <si>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</si>
  <si>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</si>
  <si>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</si>
  <si>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</si>
  <si>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</si>
  <si>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</si>
  <si>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</si>
  <si>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</si>
  <si>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</si>
  <si>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</si>
  <si>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</si>
  <si>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</si>
  <si>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</si>
  <si>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</si>
  <si>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</si>
  <si>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</si>
  <si>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</si>
  <si>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</si>
  <si>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</si>
  <si>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</si>
  <si>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</si>
  <si>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</si>
  <si>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</si>
  <si>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</si>
  <si>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</si>
  <si>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</si>
  <si>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</si>
  <si>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</si>
  <si>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</si>
  <si>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</si>
  <si>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</si>
  <si>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</si>
  <si>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</si>
  <si>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</si>
  <si>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</si>
  <si>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</si>
  <si>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</si>
  <si>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</si>
  <si>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</si>
  <si>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</si>
  <si>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</si>
  <si>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</si>
  <si>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</si>
  <si>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</si>
  <si>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</si>
  <si>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</si>
  <si>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</si>
  <si>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</si>
  <si>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</si>
  <si>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</si>
  <si>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</si>
  <si>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</si>
  <si>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</si>
  <si>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</si>
  <si>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</si>
  <si>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</si>
  <si>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</si>
  <si>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</si>
  <si>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</si>
  <si>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</si>
  <si>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</si>
  <si>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</si>
  <si>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</si>
  <si>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</si>
  <si>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</si>
  <si>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</si>
  <si>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</si>
  <si>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</si>
  <si>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</si>
  <si>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</si>
  <si>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</si>
  <si>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</si>
  <si>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</si>
  <si>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</si>
  <si>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</si>
  <si>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</si>
  <si>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</si>
  <si>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</si>
  <si>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</si>
  <si>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</si>
  <si>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</si>
  <si>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</si>
  <si>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</si>
  <si>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</si>
  <si>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</si>
  <si>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</si>
  <si>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</si>
  <si>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</si>
  <si>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</si>
  <si>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</si>
  <si>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</si>
  <si>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</si>
  <si>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</si>
  <si>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</si>
  <si>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</si>
  <si>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</si>
  <si>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</si>
  <si>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</si>
  <si>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</si>
  <si>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</si>
  <si>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</si>
  <si>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</si>
  <si>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</si>
  <si>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</si>
  <si>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</si>
  <si>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</si>
  <si>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</si>
  <si>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</si>
  <si>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</si>
  <si>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</si>
  <si>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</si>
  <si>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</si>
  <si>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</si>
  <si>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</si>
  <si>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</si>
  <si>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</si>
  <si>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</si>
  <si>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</si>
  <si>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</si>
  <si>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</si>
  <si>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</si>
  <si>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</si>
  <si>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</si>
  <si>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</si>
  <si>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</si>
  <si>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</si>
  <si>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</si>
  <si>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</si>
  <si>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</si>
  <si>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</si>
  <si>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</si>
  <si>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</si>
  <si>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</si>
  <si>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</si>
  <si>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</si>
  <si>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</si>
  <si>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</si>
  <si>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</si>
  <si>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</si>
  <si>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</si>
  <si>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</si>
  <si>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</si>
  <si>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</si>
  <si>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</si>
  <si>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</si>
  <si>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</si>
  <si>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</si>
  <si>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</si>
  <si>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</si>
  <si>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</si>
  <si>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</si>
  <si>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</si>
  <si>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</si>
  <si>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</si>
  <si>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</si>
  <si>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</si>
  <si>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</si>
  <si>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</si>
  <si>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</si>
  <si>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</si>
  <si>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</si>
  <si>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</si>
  <si>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</si>
  <si>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</si>
  <si>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</si>
  <si>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</si>
  <si>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</si>
  <si>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</si>
  <si>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</si>
  <si>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</si>
  <si>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</si>
  <si>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</si>
  <si>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</si>
  <si>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</si>
  <si>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</si>
  <si>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</si>
  <si>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</si>
  <si>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</si>
  <si>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</si>
  <si>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</si>
  <si>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</si>
  <si>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</si>
  <si>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</si>
  <si>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</si>
  <si>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</si>
  <si>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</si>
  <si>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</si>
  <si>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</si>
  <si>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</si>
  <si>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</si>
  <si>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</si>
  <si>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</si>
  <si>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</si>
  <si>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</si>
  <si>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</si>
  <si>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</si>
  <si>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</si>
  <si>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</si>
  <si>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</si>
  <si>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</si>
  <si>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</si>
  <si>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</si>
  <si>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</si>
  <si>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</si>
  <si>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</si>
  <si>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</si>
  <si>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</si>
  <si>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</si>
  <si>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</si>
  <si>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</si>
  <si>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</si>
  <si>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</si>
  <si>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</si>
  <si>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</si>
  <si>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</si>
  <si>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</si>
  <si>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</si>
  <si>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</si>
  <si>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</si>
  <si>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</si>
  <si>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</si>
  <si>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</si>
  <si>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</si>
  <si>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</si>
  <si>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</si>
  <si>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</si>
  <si>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</si>
  <si>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</si>
  <si>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</si>
  <si>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</si>
  <si>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</si>
  <si>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</si>
  <si>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</si>
  <si>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</si>
  <si>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</si>
  <si>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</si>
  <si>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</si>
  <si>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</si>
  <si>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</si>
  <si>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</si>
  <si>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</si>
  <si>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</si>
  <si>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</si>
  <si>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</si>
  <si>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</si>
  <si>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</si>
  <si>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</si>
  <si>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</si>
  <si>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</si>
  <si>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</si>
  <si>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</si>
  <si>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</si>
  <si>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</si>
  <si>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</si>
  <si>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</si>
  <si>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</si>
  <si>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</si>
  <si>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</si>
  <si>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</si>
  <si>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</si>
  <si>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</si>
  <si>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</si>
  <si>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</si>
  <si>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</si>
  <si>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</si>
  <si>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</si>
  <si>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</si>
  <si>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</si>
  <si>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</si>
  <si>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</si>
  <si>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</si>
  <si>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</si>
  <si>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</si>
  <si>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</si>
  <si>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</si>
  <si>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</si>
  <si>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</si>
  <si>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</si>
  <si>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</si>
  <si>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</si>
  <si>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</si>
  <si>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</si>
  <si>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</si>
  <si>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</si>
  <si>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</si>
  <si>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</si>
  <si>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</si>
  <si>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</si>
  <si>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</si>
  <si>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</si>
  <si>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</si>
  <si>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</si>
  <si>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</si>
  <si>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</si>
  <si>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</si>
  <si>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</si>
  <si>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</si>
  <si>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</si>
  <si>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</si>
  <si>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</si>
  <si>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</si>
  <si>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</si>
  <si>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</si>
  <si>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</si>
  <si>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</si>
  <si>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</si>
  <si>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</si>
  <si>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</si>
  <si>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</si>
  <si>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</si>
  <si>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</si>
  <si>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</si>
  <si>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</si>
  <si>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</si>
  <si>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</si>
  <si>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</si>
  <si>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</si>
  <si>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</si>
  <si>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</si>
  <si>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</si>
  <si>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</si>
  <si>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</si>
  <si>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</si>
  <si>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</si>
  <si>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</si>
  <si>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</si>
  <si>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</si>
  <si>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</si>
  <si>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</si>
  <si>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</si>
  <si>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</si>
  <si>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</si>
  <si>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</si>
  <si>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</si>
  <si>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</si>
  <si>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</si>
  <si>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</si>
  <si>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</si>
  <si>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</si>
  <si>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</si>
  <si>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</si>
  <si>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</si>
  <si>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</si>
  <si>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</si>
  <si>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</si>
  <si>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</si>
  <si>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</si>
  <si>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</si>
  <si>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</si>
  <si>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</si>
  <si>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</si>
  <si>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</si>
  <si>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</si>
  <si>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</si>
  <si>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</si>
  <si>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</si>
  <si>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</si>
  <si>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</si>
  <si>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</si>
  <si>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</si>
  <si>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</si>
  <si>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</si>
  <si>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</si>
  <si>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</si>
  <si>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</si>
  <si>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</si>
  <si>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</si>
  <si>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</si>
  <si>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</si>
  <si>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</si>
  <si>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</si>
  <si>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</si>
  <si>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</si>
  <si>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</si>
  <si>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</si>
  <si>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</si>
  <si>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</si>
  <si>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</si>
  <si>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</si>
  <si>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</si>
  <si>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</si>
  <si>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</si>
  <si>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</si>
  <si>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</si>
  <si>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</si>
  <si>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</si>
  <si>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</si>
  <si>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</si>
  <si>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</si>
  <si>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</si>
  <si>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</si>
  <si>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</si>
  <si>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</si>
  <si>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</si>
  <si>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</si>
  <si>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</si>
  <si>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</si>
  <si>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</si>
  <si>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</si>
  <si>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</si>
  <si>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</si>
  <si>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</si>
  <si>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</si>
  <si>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</si>
  <si>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</si>
  <si>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</si>
  <si>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</si>
  <si>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</si>
  <si>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</si>
  <si>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</si>
  <si>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</si>
  <si>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</si>
  <si>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</si>
  <si>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</si>
  <si>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</si>
  <si>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</si>
  <si>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</si>
  <si>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</si>
  <si>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</si>
  <si>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</si>
  <si>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</si>
  <si>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</si>
  <si>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</si>
  <si>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</si>
  <si>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</si>
  <si>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</si>
  <si>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</si>
  <si>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</si>
  <si>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</si>
  <si>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</si>
  <si>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</si>
  <si>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</si>
  <si>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</si>
  <si>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</si>
  <si>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</si>
  <si>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</si>
  <si>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</si>
  <si>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</si>
  <si>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</si>
  <si>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</si>
  <si>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</si>
  <si>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</si>
  <si>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</si>
  <si>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</si>
  <si>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</si>
  <si>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</si>
  <si>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</si>
  <si>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</si>
  <si>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</si>
  <si>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</si>
  <si>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</si>
  <si>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</si>
  <si>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</si>
  <si>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</si>
  <si>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</si>
  <si>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</si>
  <si>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</si>
  <si>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</si>
  <si>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</si>
  <si>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</si>
  <si>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</si>
  <si>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</si>
  <si>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</si>
  <si>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</si>
  <si>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</si>
  <si>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</si>
  <si>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</si>
  <si>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</si>
  <si>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</si>
  <si>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</si>
  <si>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</si>
  <si>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</si>
  <si>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</si>
  <si>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</si>
  <si>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</si>
  <si>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</si>
  <si>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</si>
  <si>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</si>
  <si>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</si>
  <si>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</si>
  <si>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</si>
  <si>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</si>
  <si>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</si>
  <si>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</si>
  <si>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</si>
  <si>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</si>
  <si>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</si>
  <si>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</si>
  <si>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</si>
  <si>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</si>
  <si>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</si>
  <si>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</si>
  <si>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</si>
  <si>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</si>
  <si>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</si>
  <si>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</si>
  <si>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</si>
  <si>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</si>
  <si>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</si>
  <si>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</si>
  <si>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</si>
  <si>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</si>
  <si>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</si>
  <si>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</si>
  <si>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</si>
  <si>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</si>
  <si>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</si>
  <si>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</si>
  <si>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</si>
  <si>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</si>
  <si>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</si>
  <si>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</si>
  <si>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</si>
  <si>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</si>
  <si>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</si>
  <si>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</si>
  <si>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</si>
  <si>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</si>
  <si>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</si>
  <si>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</si>
  <si>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</si>
  <si>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</si>
  <si>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</si>
  <si>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</si>
  <si>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</si>
  <si>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</si>
  <si>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</si>
  <si>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</si>
  <si>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</si>
  <si>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</si>
  <si>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</si>
  <si>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</si>
  <si>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</si>
  <si>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</si>
  <si>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</si>
  <si>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</si>
  <si>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</si>
  <si>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</si>
  <si>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</si>
  <si>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</si>
  <si>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</si>
  <si>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</si>
  <si>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</si>
  <si>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</si>
  <si>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</si>
  <si>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</si>
  <si>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</si>
  <si>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</si>
  <si>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</si>
  <si>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</si>
  <si>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</si>
  <si>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</si>
  <si>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</si>
  <si>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</si>
  <si>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</si>
  <si>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</si>
  <si>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</si>
  <si>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</si>
  <si>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</si>
  <si>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</si>
  <si>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</si>
  <si>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</si>
  <si>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</si>
  <si>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</si>
  <si>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</si>
  <si>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</si>
  <si>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</si>
  <si>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</si>
  <si>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</si>
  <si>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</si>
  <si>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</si>
  <si>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</si>
  <si>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</si>
  <si>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</si>
  <si>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</si>
  <si>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</si>
  <si>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</si>
  <si>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</si>
  <si>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</si>
  <si>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</si>
  <si>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</si>
  <si>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</si>
  <si>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</si>
  <si>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</si>
  <si>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</si>
  <si>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</si>
  <si>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</si>
  <si>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</si>
  <si>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</si>
  <si>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</si>
  <si>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</si>
  <si>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</si>
  <si>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</si>
  <si>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</si>
  <si>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</si>
  <si>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</si>
  <si>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</si>
  <si>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</si>
  <si>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</si>
  <si>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</si>
  <si>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</si>
  <si>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</si>
  <si>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</si>
  <si>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</si>
  <si>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</si>
  <si>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</si>
  <si>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</si>
  <si>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</si>
  <si>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</si>
  <si>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</si>
  <si>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</si>
  <si>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</si>
  <si>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</si>
  <si>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</si>
  <si>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</si>
  <si>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</si>
  <si>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</si>
  <si>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</si>
  <si>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</si>
  <si>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</si>
  <si>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</si>
  <si>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</si>
  <si>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</si>
  <si>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</si>
  <si>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</si>
  <si>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</si>
  <si>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</si>
  <si>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</si>
  <si>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</si>
  <si>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</si>
  <si>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</si>
  <si>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</si>
  <si>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</si>
  <si>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</si>
  <si>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</si>
  <si>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</si>
  <si>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</si>
  <si>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</si>
  <si>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</si>
  <si>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</si>
  <si>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</si>
  <si>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</si>
  <si>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</si>
  <si>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</si>
  <si>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</si>
  <si>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</si>
  <si>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</si>
  <si>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</si>
  <si>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</si>
  <si>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</si>
  <si>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</si>
  <si>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</si>
  <si>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</si>
  <si>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</si>
  <si>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</si>
  <si>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</si>
  <si>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</si>
  <si>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</si>
  <si>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</si>
  <si>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</si>
  <si>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</si>
  <si>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</si>
  <si>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</si>
  <si>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</si>
  <si>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</si>
  <si>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</si>
  <si>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</si>
  <si>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</si>
  <si>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</si>
  <si>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</si>
  <si>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</si>
  <si>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</si>
  <si>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</si>
  <si>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</si>
  <si>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</si>
  <si>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</si>
  <si>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</si>
  <si>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</si>
  <si>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</si>
  <si>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</si>
  <si>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</si>
  <si>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</si>
  <si>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</si>
  <si>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</si>
  <si>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</si>
  <si>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</si>
  <si>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</si>
  <si>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</si>
  <si>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</si>
  <si>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</si>
  <si>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</si>
  <si>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</si>
  <si>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</si>
  <si>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</si>
  <si>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</si>
  <si>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</si>
  <si>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</si>
  <si>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</si>
  <si>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</si>
  <si>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</si>
  <si>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</si>
  <si>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</si>
  <si>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</si>
  <si>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</si>
  <si>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</si>
  <si>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</si>
  <si>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</si>
  <si>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</si>
  <si>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</si>
  <si>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</si>
  <si>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</si>
  <si>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</si>
  <si>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</si>
  <si>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</si>
  <si>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</si>
  <si>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</si>
  <si>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</si>
  <si>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</si>
  <si>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</si>
  <si>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</si>
  <si>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</si>
  <si>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</si>
  <si>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</si>
  <si>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</si>
  <si>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</si>
  <si>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</si>
  <si>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</si>
  <si>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</si>
  <si>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</si>
  <si>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</si>
  <si>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</si>
  <si>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</si>
  <si>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</si>
  <si>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</si>
  <si>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</si>
  <si>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</si>
  <si>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</si>
  <si>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</si>
  <si>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</si>
  <si>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</si>
  <si>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</si>
  <si>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</si>
  <si>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</si>
  <si>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</si>
  <si>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</si>
  <si>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</si>
  <si>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</si>
  <si>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</si>
  <si>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</si>
  <si>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</si>
  <si>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</si>
  <si>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</si>
  <si>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</si>
  <si>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</si>
  <si>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</si>
  <si>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</si>
  <si>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</si>
  <si>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</si>
  <si>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</si>
  <si>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</si>
  <si>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</si>
  <si>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</si>
  <si>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</si>
  <si>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</si>
  <si>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</si>
  <si>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</si>
  <si>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</si>
  <si>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</si>
  <si>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</si>
  <si>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</si>
  <si>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</si>
  <si>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</si>
  <si>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</si>
  <si>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</si>
  <si>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</si>
  <si>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</si>
  <si>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</si>
  <si>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</si>
  <si>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</si>
  <si>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</si>
  <si>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</si>
  <si>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</si>
  <si>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</si>
  <si>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</si>
  <si>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</si>
  <si>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</si>
  <si>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</si>
  <si>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</si>
  <si>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</si>
  <si>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</si>
  <si>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</si>
  <si>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</si>
  <si>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</si>
  <si>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</si>
  <si>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</si>
  <si>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</si>
  <si>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</si>
  <si>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</si>
  <si>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</si>
  <si>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</si>
  <si>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</si>
  <si>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</si>
  <si>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</si>
  <si>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</si>
  <si>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</si>
  <si>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</si>
  <si>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</si>
  <si>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</si>
  <si>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</si>
  <si>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</si>
  <si>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</si>
  <si>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</si>
  <si>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</si>
  <si>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</si>
  <si>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</si>
  <si>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</si>
  <si>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</si>
  <si>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</si>
  <si>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</si>
  <si>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</si>
  <si>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</si>
  <si>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</si>
  <si>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</si>
  <si>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</si>
  <si>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</si>
  <si>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</si>
  <si>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</si>
  <si>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</si>
  <si>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</si>
  <si>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</si>
  <si>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</si>
  <si>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</si>
  <si>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</si>
  <si>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</si>
  <si>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</si>
  <si>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</si>
  <si>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</si>
  <si>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</si>
  <si>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</si>
  <si>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</si>
  <si>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</si>
  <si>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</si>
  <si>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</si>
  <si>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</si>
  <si>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</si>
  <si>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</si>
  <si>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</si>
  <si>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</si>
  <si>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</si>
  <si>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</si>
  <si>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</si>
  <si>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</si>
  <si>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</si>
  <si>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</si>
  <si>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</si>
  <si>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</si>
  <si>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</si>
  <si>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</si>
  <si>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</si>
  <si>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</si>
  <si>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</si>
  <si>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</si>
  <si>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</si>
  <si>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</si>
  <si>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</si>
  <si>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</si>
  <si>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</si>
  <si>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</si>
  <si>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</si>
  <si>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</si>
  <si>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</si>
  <si>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</si>
  <si>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</si>
  <si>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</si>
  <si>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</si>
  <si>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</si>
  <si>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</si>
  <si>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</si>
  <si>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</si>
  <si>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</si>
  <si>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</si>
  <si>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</si>
  <si>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</si>
  <si>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</si>
  <si>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</si>
  <si>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</si>
  <si>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</si>
  <si>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</si>
  <si>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</si>
  <si>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</si>
  <si>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</si>
  <si>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</si>
  <si>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</si>
  <si>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</si>
  <si>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</si>
  <si>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</si>
  <si>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</si>
  <si>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</si>
  <si>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</si>
  <si>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</si>
  <si>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</si>
  <si>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</si>
  <si>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</si>
  <si>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</si>
  <si>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</si>
  <si>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</si>
  <si>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</si>
  <si>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</si>
  <si>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</si>
  <si>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</si>
  <si>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</si>
  <si>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</si>
  <si>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</si>
  <si>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</si>
  <si>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</si>
  <si>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</si>
  <si>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</si>
  <si>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</si>
  <si>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</si>
  <si>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</si>
  <si>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</si>
  <si>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</si>
  <si>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</si>
  <si>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</si>
  <si>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</si>
  <si>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</si>
  <si>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</si>
  <si>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</si>
  <si>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</si>
  <si>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</si>
  <si>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</si>
  <si>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</si>
  <si>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</si>
  <si>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</si>
  <si>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</si>
  <si>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</si>
  <si>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</si>
  <si>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</si>
  <si>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</si>
  <si>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</si>
  <si>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</si>
  <si>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</si>
  <si>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</si>
  <si>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</si>
  <si>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</si>
  <si>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</si>
  <si>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</si>
  <si>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</si>
  <si>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</si>
  <si>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</si>
  <si>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</si>
  <si>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</si>
  <si>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</si>
  <si>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</si>
  <si>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</si>
  <si>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</si>
  <si>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</si>
  <si>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</si>
  <si>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</si>
  <si>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</si>
  <si>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</si>
  <si>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</si>
  <si>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</si>
  <si>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</si>
  <si>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</si>
  <si>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</si>
  <si>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</si>
  <si>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</si>
  <si>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</si>
  <si>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</si>
  <si>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</si>
  <si>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</si>
  <si>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</si>
  <si>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</si>
  <si>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</si>
  <si>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</si>
  <si>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</si>
  <si>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</si>
  <si>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</si>
  <si>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</si>
  <si>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</si>
  <si>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</si>
  <si>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</si>
  <si>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</si>
  <si>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</si>
  <si>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</si>
  <si>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</si>
  <si>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</si>
  <si>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</si>
  <si>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</si>
  <si>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</si>
  <si>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</si>
  <si>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</si>
  <si>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</si>
  <si>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</si>
  <si>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</si>
  <si>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</si>
  <si>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</si>
  <si>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</si>
  <si>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</si>
  <si>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</si>
  <si>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</si>
  <si>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</si>
  <si>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</si>
  <si>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</si>
  <si>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</si>
  <si>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</si>
  <si>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</si>
  <si>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</si>
  <si>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</si>
  <si>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</si>
  <si>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</si>
  <si>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</si>
  <si>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</si>
  <si>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</si>
  <si>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</si>
  <si>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</si>
  <si>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</si>
  <si>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</si>
  <si>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</si>
  <si>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</si>
  <si>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</si>
  <si>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</si>
  <si>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</si>
  <si>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</si>
  <si>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</si>
  <si>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</si>
  <si>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</si>
  <si>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</si>
  <si>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</si>
  <si>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</si>
  <si>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</si>
  <si>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</si>
  <si>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</si>
  <si>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</si>
  <si>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</si>
  <si>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</si>
  <si>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</si>
  <si>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</si>
  <si>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</si>
  <si>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</si>
  <si>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</si>
  <si>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</si>
  <si>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</si>
  <si>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</si>
  <si>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</si>
  <si>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</si>
  <si>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</si>
  <si>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</si>
  <si>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</si>
  <si>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</si>
  <si>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</si>
  <si>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</si>
  <si>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</si>
  <si>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</si>
  <si>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</si>
  <si>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</si>
  <si>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</si>
  <si>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</si>
  <si>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</si>
  <si>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</si>
  <si>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</si>
  <si>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</si>
  <si>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</si>
  <si>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</si>
  <si>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</si>
  <si>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</si>
  <si>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</si>
  <si>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</si>
  <si>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</si>
  <si>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</si>
  <si>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</si>
  <si>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</si>
  <si>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</si>
  <si>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</si>
  <si>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</si>
  <si>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</si>
  <si>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</si>
  <si>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</si>
  <si>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</si>
  <si>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</si>
  <si>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</si>
  <si>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</si>
  <si>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</si>
  <si>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</si>
  <si>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</si>
  <si>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</si>
  <si>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</si>
  <si>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</si>
  <si>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</si>
  <si>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</si>
  <si>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</si>
  <si>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</si>
  <si>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</si>
  <si>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</si>
  <si>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</si>
  <si>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</si>
  <si>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</si>
  <si>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</si>
  <si>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</si>
  <si>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</si>
  <si>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</si>
  <si>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</si>
  <si>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</si>
  <si>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</si>
  <si>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</si>
  <si>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</si>
  <si>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</si>
  <si>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</si>
  <si>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</si>
  <si>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</si>
  <si>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</si>
  <si>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</si>
  <si>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</si>
  <si>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</si>
  <si>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</si>
  <si>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</si>
  <si>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</si>
  <si>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</si>
  <si>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</si>
  <si>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</si>
  <si>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</si>
  <si>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</si>
  <si>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</si>
  <si>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</si>
  <si>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</si>
  <si>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</si>
  <si>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</si>
  <si>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</si>
  <si>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</si>
  <si>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</si>
  <si>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</si>
  <si>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</si>
  <si>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</si>
  <si>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</si>
  <si>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</si>
  <si>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</si>
  <si>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</si>
  <si>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</si>
  <si>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</si>
  <si>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</si>
  <si>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</si>
  <si>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</si>
  <si>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</si>
  <si>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</si>
  <si>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</si>
  <si>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</si>
  <si>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</si>
  <si>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</si>
  <si>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</si>
  <si>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</si>
  <si>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</si>
  <si>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</si>
  <si>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</si>
  <si>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</si>
  <si>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</si>
  <si>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</si>
  <si>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</si>
  <si>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</si>
  <si>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</si>
  <si>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</si>
  <si>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</si>
  <si>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</si>
  <si>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</si>
  <si>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</si>
  <si>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</si>
  <si>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</si>
  <si>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</si>
  <si>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</si>
  <si>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</si>
  <si>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</si>
  <si>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</si>
  <si>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</si>
  <si>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</si>
  <si>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</si>
  <si>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</si>
  <si>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</si>
  <si>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</si>
  <si>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</si>
  <si>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</si>
  <si>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</si>
  <si>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</si>
  <si>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</si>
  <si>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</si>
  <si>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</si>
  <si>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</si>
  <si>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</si>
  <si>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</si>
  <si>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</si>
  <si>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</si>
  <si>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</si>
  <si>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</si>
  <si>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</si>
  <si>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</si>
  <si>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</si>
  <si>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</si>
  <si>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</si>
  <si>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</si>
  <si>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</si>
  <si>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</si>
  <si>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</si>
  <si>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</si>
  <si>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</si>
  <si>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</si>
  <si>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</si>
  <si>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</si>
  <si>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</si>
  <si>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</si>
  <si>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</si>
  <si>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</si>
  <si>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</si>
  <si>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</si>
  <si>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</si>
  <si>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</si>
  <si>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</si>
  <si>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</si>
  <si>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</si>
  <si>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</si>
  <si>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</si>
  <si>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</si>
  <si>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</si>
  <si>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</si>
  <si>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</si>
  <si>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</si>
  <si>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</si>
  <si>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</si>
  <si>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</si>
  <si>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</si>
  <si>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</si>
  <si>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</si>
  <si>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</si>
  <si>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</si>
  <si>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</si>
  <si>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</si>
  <si>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</si>
  <si>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</si>
  <si>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</si>
  <si>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</si>
  <si>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</si>
  <si>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</si>
  <si>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</si>
  <si>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</si>
  <si>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</si>
  <si>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</si>
  <si>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</si>
  <si>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</si>
  <si>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</si>
  <si>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</si>
  <si>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</si>
  <si>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</si>
  <si>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</si>
  <si>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</si>
  <si>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</si>
  <si>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</si>
  <si>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</si>
  <si>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</si>
  <si>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</si>
  <si>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</si>
  <si>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</si>
  <si>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</si>
  <si>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</si>
  <si>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</si>
  <si>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</si>
  <si>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</si>
  <si>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</si>
  <si>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</si>
  <si>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</si>
  <si>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</si>
  <si>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</si>
  <si>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</si>
  <si>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</si>
  <si>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</si>
  <si>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</si>
  <si>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</si>
  <si>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</si>
  <si>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</si>
  <si>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</si>
  <si>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</si>
  <si>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</si>
  <si>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</si>
  <si>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</si>
  <si>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</si>
  <si>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</si>
  <si>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</si>
  <si>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</si>
  <si>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</si>
  <si>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</si>
  <si>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</si>
  <si>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</si>
  <si>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</si>
  <si>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</si>
  <si>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</si>
  <si>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</si>
  <si>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</si>
  <si>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</si>
  <si>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</si>
  <si>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</si>
  <si>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</si>
  <si>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</si>
  <si>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</si>
  <si>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</si>
  <si>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</si>
  <si>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</si>
  <si>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</si>
  <si>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</si>
  <si>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</si>
  <si>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</si>
  <si>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</si>
  <si>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</si>
  <si>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</si>
  <si>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</si>
  <si>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</si>
  <si>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</si>
  <si>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</si>
  <si>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</si>
  <si>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</si>
  <si>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</si>
  <si>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</si>
  <si>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</si>
  <si>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</si>
  <si>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</si>
  <si>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</si>
  <si>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</si>
  <si>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</si>
  <si>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</si>
  <si>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</si>
  <si>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</si>
  <si>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</si>
  <si>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</si>
  <si>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</si>
  <si>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</si>
  <si>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</si>
  <si>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</si>
  <si>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</si>
  <si>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</si>
  <si>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</si>
  <si>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</si>
  <si>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</si>
  <si>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</si>
  <si>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</si>
  <si>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</si>
  <si>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</si>
  <si>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</si>
  <si>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</si>
  <si>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</si>
  <si>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</si>
  <si>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</si>
  <si>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</si>
  <si>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</si>
  <si>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</si>
  <si>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</si>
  <si>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</si>
  <si>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</si>
  <si>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</si>
  <si>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</si>
  <si>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</si>
  <si>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</si>
  <si>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</si>
  <si>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</si>
  <si>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</si>
  <si>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</si>
  <si>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</si>
  <si>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</si>
  <si>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</si>
  <si>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</si>
  <si>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</si>
  <si>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</si>
  <si>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</si>
  <si>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</si>
  <si>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</si>
  <si>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</si>
  <si>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</si>
  <si>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</si>
  <si>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</si>
  <si>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</si>
  <si>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</si>
  <si>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</si>
  <si>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</si>
  <si>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</si>
  <si>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</si>
  <si>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</si>
  <si>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</si>
  <si>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</si>
  <si>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</si>
  <si>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</si>
  <si>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</si>
  <si>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</si>
  <si>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</si>
  <si>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</si>
  <si>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</si>
  <si>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</si>
  <si>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</si>
  <si>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</si>
  <si>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</si>
  <si>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</si>
  <si>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</si>
  <si>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</si>
  <si>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</si>
  <si>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</si>
  <si>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</si>
  <si>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</si>
  <si>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</si>
  <si>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</si>
  <si>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</si>
  <si>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</si>
  <si>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</si>
  <si>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</si>
  <si>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</si>
  <si>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</si>
  <si>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</si>
  <si>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</si>
  <si>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</si>
  <si>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</si>
  <si>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</si>
  <si>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</si>
  <si>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</si>
  <si>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</si>
  <si>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</si>
  <si>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</si>
  <si>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</si>
  <si>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</si>
  <si>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</si>
  <si>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</si>
  <si>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</si>
  <si>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</si>
  <si>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</si>
  <si>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</si>
  <si>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</si>
  <si>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</si>
  <si>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</si>
  <si>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</si>
  <si>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</si>
  <si>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</si>
  <si>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</si>
  <si>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</si>
  <si>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</si>
  <si>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</si>
  <si>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</si>
  <si>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</si>
  <si>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</si>
  <si>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</si>
  <si>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</si>
  <si>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</si>
  <si>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</si>
  <si>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</si>
  <si>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</si>
  <si>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</si>
  <si>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</si>
  <si>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</si>
  <si>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</si>
  <si>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</si>
  <si>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</si>
  <si>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</si>
  <si>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</si>
  <si>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</si>
  <si>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</si>
  <si>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</si>
  <si>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</si>
  <si>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</si>
  <si>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</si>
  <si>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</si>
  <si>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</si>
  <si>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</si>
  <si>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</si>
  <si>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</si>
  <si>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</si>
  <si>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</si>
  <si>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</si>
  <si>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</si>
  <si>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</si>
  <si>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</si>
  <si>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</si>
  <si>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</si>
  <si>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</si>
  <si>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</si>
  <si>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</si>
  <si>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</si>
  <si>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</si>
  <si>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</si>
  <si>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</si>
  <si>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</si>
  <si>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</si>
  <si>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</si>
  <si>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</si>
  <si>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</si>
  <si>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</si>
  <si>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</si>
  <si>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</si>
  <si>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</si>
  <si>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</si>
  <si>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</si>
  <si>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</si>
  <si>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</si>
  <si>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</si>
  <si>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</si>
  <si>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</si>
  <si>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</si>
  <si>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</si>
  <si>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</si>
  <si>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</si>
  <si>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</si>
  <si>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</si>
  <si>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</si>
  <si>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</si>
  <si>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</si>
  <si>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</si>
  <si>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</si>
  <si>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</si>
  <si>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</si>
  <si>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</si>
  <si>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</si>
  <si>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</si>
  <si>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</si>
  <si>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</si>
  <si>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</si>
  <si>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</si>
  <si>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</si>
  <si>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</si>
  <si>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</si>
  <si>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</si>
  <si>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</si>
  <si>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</si>
  <si>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</si>
  <si>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</si>
  <si>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</si>
  <si>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</si>
  <si>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</si>
  <si>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</si>
  <si>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</si>
  <si>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</si>
  <si>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</si>
  <si>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</si>
  <si>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</si>
  <si>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</si>
  <si>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</si>
  <si>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</si>
  <si>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</si>
  <si>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</si>
  <si>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</si>
  <si>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</si>
  <si>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</si>
  <si>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</si>
  <si>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</si>
  <si>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</si>
  <si>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</si>
  <si>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</si>
  <si>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</si>
  <si>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</si>
  <si>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</si>
  <si>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</si>
  <si>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</si>
  <si>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</si>
  <si>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</si>
  <si>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</si>
  <si>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</si>
  <si>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</si>
  <si>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</si>
  <si>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</si>
  <si>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</si>
  <si>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</si>
  <si>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</si>
  <si>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</si>
  <si>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</si>
  <si>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</si>
  <si>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</si>
  <si>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</si>
  <si>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</si>
  <si>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</si>
  <si>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</si>
  <si>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</si>
  <si>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</si>
  <si>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</si>
  <si>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</si>
  <si>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</si>
  <si>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</si>
  <si>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</si>
  <si>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</si>
  <si>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</si>
  <si>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</si>
  <si>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</si>
  <si>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</si>
  <si>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</si>
  <si>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</si>
  <si>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</si>
  <si>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</si>
  <si>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</si>
  <si>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</si>
  <si>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</si>
  <si>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</si>
  <si>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</si>
  <si>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</si>
  <si>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</si>
  <si>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</si>
  <si>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</si>
  <si>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</si>
  <si>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</si>
  <si>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</si>
  <si>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</si>
  <si>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</si>
  <si>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</si>
  <si>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</si>
  <si>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</si>
  <si>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</si>
  <si>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</si>
  <si>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</si>
  <si>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</si>
  <si>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</si>
  <si>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</si>
  <si>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</si>
  <si>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</si>
  <si>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</si>
  <si>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</si>
  <si>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</si>
  <si>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</si>
  <si>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</si>
  <si>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</si>
  <si>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</si>
  <si>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</si>
  <si>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</si>
  <si>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</si>
  <si>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</si>
  <si>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</si>
  <si>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</si>
  <si>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</si>
  <si>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</si>
  <si>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</si>
  <si>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</si>
  <si>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</si>
  <si>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</si>
  <si>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</si>
  <si>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</si>
  <si>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</si>
  <si>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</si>
  <si>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</si>
  <si>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</si>
  <si>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</si>
  <si>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</si>
  <si>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</si>
  <si>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</si>
  <si>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</si>
  <si>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</si>
  <si>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</si>
  <si>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</si>
  <si>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</si>
  <si>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</si>
  <si>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</si>
  <si>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</si>
  <si>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</si>
  <si>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</si>
  <si>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</si>
  <si>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</si>
  <si>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</si>
  <si>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</si>
  <si>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</si>
  <si>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</si>
  <si>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</si>
  <si>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</si>
  <si>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</si>
  <si>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</si>
  <si>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</si>
  <si>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</si>
  <si>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</si>
  <si>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</si>
  <si>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</si>
  <si>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</si>
  <si>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</si>
  <si>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</si>
  <si>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</si>
  <si>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</si>
  <si>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</si>
  <si>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</si>
  <si>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</si>
  <si>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</si>
  <si>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</si>
  <si>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</si>
  <si>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</si>
  <si>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</si>
  <si>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</si>
  <si>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</si>
  <si>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</si>
  <si>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</si>
  <si>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</si>
  <si>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</si>
  <si>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</si>
  <si>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</si>
  <si>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</si>
  <si>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</si>
  <si>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</si>
  <si>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</si>
  <si>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</si>
  <si>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</si>
  <si>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</si>
  <si>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</si>
  <si>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</si>
  <si>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</si>
  <si>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</si>
  <si>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</si>
  <si>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</si>
  <si>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</si>
  <si>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</si>
  <si>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</si>
  <si>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</si>
  <si>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</si>
  <si>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</si>
  <si>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</si>
  <si>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</si>
  <si>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</si>
  <si>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</si>
  <si>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</si>
  <si>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</si>
  <si>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</si>
  <si>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</si>
  <si>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</si>
  <si>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</si>
  <si>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</si>
  <si>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</si>
  <si>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</si>
  <si>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</si>
  <si>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</si>
  <si>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</si>
  <si>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</si>
  <si>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</si>
  <si>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</si>
  <si>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</si>
  <si>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</si>
  <si>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</si>
  <si>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</si>
  <si>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</si>
  <si>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</si>
  <si>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</si>
  <si>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</si>
  <si>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</si>
  <si>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</si>
  <si>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</si>
  <si>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</si>
  <si>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</si>
  <si>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</si>
  <si>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</si>
  <si>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</si>
  <si>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</si>
  <si>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</si>
  <si>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</si>
  <si>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</si>
  <si>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</si>
  <si>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</si>
  <si>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</si>
  <si>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</si>
  <si>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</si>
  <si>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</si>
  <si>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</si>
  <si>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</si>
  <si>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</si>
  <si>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</si>
  <si>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</si>
  <si>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</si>
  <si>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</si>
  <si>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</si>
  <si>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</si>
  <si>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</si>
  <si>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</si>
  <si>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</si>
  <si>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</si>
  <si>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</si>
  <si>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</si>
  <si>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</si>
  <si>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</si>
  <si>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</si>
  <si>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</si>
  <si>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</si>
  <si>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</si>
  <si>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</si>
  <si>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</si>
  <si>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</si>
  <si>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</si>
  <si>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</si>
  <si>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</si>
  <si>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</si>
  <si>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</si>
  <si>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</si>
  <si>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</si>
  <si>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</si>
  <si>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</si>
  <si>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</si>
  <si>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</si>
  <si>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</si>
  <si>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</si>
  <si>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</si>
  <si>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</si>
  <si>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</si>
  <si>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</si>
  <si>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</si>
  <si>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</si>
  <si>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</si>
  <si>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</si>
  <si>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</si>
  <si>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</si>
  <si>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</si>
  <si>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</si>
  <si>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</si>
  <si>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</si>
  <si>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</si>
  <si>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</si>
  <si>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</si>
  <si>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</si>
  <si>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</si>
  <si>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</si>
  <si>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</si>
  <si>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</si>
  <si>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</si>
  <si>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</si>
  <si>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</si>
  <si>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</si>
  <si>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</si>
  <si>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</si>
  <si>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</si>
  <si>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</si>
  <si>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</si>
  <si>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</si>
  <si>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</si>
  <si>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</si>
  <si>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</si>
  <si>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</si>
  <si>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</si>
  <si>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</si>
  <si>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</si>
  <si>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</si>
  <si>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</si>
  <si>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</si>
  <si>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</si>
  <si>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</si>
  <si>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</si>
  <si>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</si>
  <si>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</si>
  <si>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</si>
  <si>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</si>
  <si>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</si>
  <si>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</si>
  <si>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</si>
  <si>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</si>
  <si>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</si>
  <si>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</si>
  <si>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</si>
  <si>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</si>
  <si>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</si>
  <si>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</si>
  <si>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</si>
  <si>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</si>
  <si>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</si>
  <si>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</si>
  <si>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</si>
  <si>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</si>
  <si>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</si>
  <si>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</si>
  <si>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</si>
  <si>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</si>
  <si>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</si>
  <si>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</si>
  <si>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</si>
  <si>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</si>
  <si>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</si>
  <si>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</si>
  <si>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</si>
  <si>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</si>
  <si>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</si>
  <si>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</si>
  <si>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</si>
  <si>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</si>
  <si>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</si>
  <si>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</si>
  <si>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</si>
  <si>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</si>
  <si>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</si>
  <si>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</si>
  <si>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</si>
  <si>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</si>
  <si>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</si>
  <si>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</si>
  <si>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</si>
  <si>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</si>
  <si>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</si>
  <si>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</si>
  <si>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</si>
  <si>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</si>
  <si>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</si>
  <si>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</si>
  <si>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</si>
  <si>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</si>
  <si>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</si>
  <si>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</si>
  <si>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</si>
  <si>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</si>
  <si>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</si>
  <si>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</si>
  <si>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</si>
  <si>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</si>
  <si>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</si>
  <si>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</si>
  <si>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</si>
  <si>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</si>
  <si>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</si>
  <si>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</si>
  <si>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</si>
  <si>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</si>
  <si>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</si>
  <si>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</si>
  <si>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</si>
  <si>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</si>
  <si>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</si>
  <si>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</si>
  <si>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</si>
  <si>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</si>
  <si>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</si>
  <si>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</si>
  <si>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</si>
  <si>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</si>
  <si>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</si>
  <si>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</si>
  <si>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</si>
  <si>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</si>
  <si>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</si>
  <si>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</si>
  <si>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</si>
  <si>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</si>
  <si>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</si>
  <si>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</si>
  <si>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</si>
  <si>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</si>
  <si>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</si>
  <si>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</si>
  <si>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</si>
  <si>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</si>
  <si>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</si>
  <si>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</si>
  <si>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</si>
  <si>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</si>
  <si>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</si>
  <si>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</si>
  <si>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</si>
  <si>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</si>
  <si>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</si>
  <si>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</si>
  <si>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</si>
  <si>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</si>
  <si>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</si>
  <si>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</si>
  <si>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</si>
  <si>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</si>
  <si>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</si>
  <si>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</si>
  <si>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</si>
  <si>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</si>
  <si>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</si>
  <si>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</si>
  <si>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</si>
  <si>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</si>
  <si>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</si>
  <si>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</si>
  <si>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</si>
  <si>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</si>
  <si>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</si>
  <si>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</si>
  <si>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</si>
  <si>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</si>
  <si>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</si>
  <si>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</si>
  <si>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</si>
  <si>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</si>
  <si>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</si>
  <si>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</si>
  <si>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</si>
  <si>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</si>
  <si>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</si>
  <si>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</si>
  <si>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</si>
  <si>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</si>
  <si>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</si>
  <si>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</si>
  <si>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</si>
  <si>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</si>
  <si>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</si>
  <si>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</si>
  <si>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</si>
  <si>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</si>
  <si>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</si>
  <si>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</si>
  <si>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</si>
  <si>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</si>
  <si>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</si>
  <si>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</si>
  <si>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</si>
  <si>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</si>
  <si>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</si>
  <si>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</si>
  <si>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</si>
  <si>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</si>
  <si>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</si>
  <si>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</si>
  <si>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</si>
  <si>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</si>
  <si>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</si>
  <si>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</si>
  <si>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</si>
  <si>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</si>
  <si>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</si>
  <si>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</si>
  <si>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</si>
  <si>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</si>
  <si>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</si>
  <si>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</si>
  <si>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</si>
  <si>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</si>
  <si>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</si>
  <si>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</si>
  <si>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</si>
  <si>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</si>
  <si>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</si>
  <si>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</si>
  <si>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</si>
  <si>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</si>
  <si>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</si>
  <si>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</si>
  <si>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</si>
  <si>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</si>
  <si>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</si>
  <si>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</si>
  <si>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</si>
  <si>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</si>
  <si>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</si>
  <si>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</si>
  <si>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</si>
  <si>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</si>
  <si>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</si>
  <si>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</si>
  <si>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</si>
  <si>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</si>
  <si>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</si>
  <si>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</si>
  <si>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</si>
  <si>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</si>
  <si>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</si>
  <si>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</si>
  <si>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</si>
  <si>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</si>
  <si>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</si>
  <si>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</si>
  <si>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</si>
  <si>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</si>
  <si>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</si>
  <si>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</si>
  <si>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</si>
  <si>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</si>
  <si>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</si>
  <si>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</si>
  <si>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</si>
  <si>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</si>
  <si>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</si>
  <si>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</si>
  <si>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</si>
  <si>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</si>
  <si>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</si>
  <si>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</si>
  <si>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</si>
  <si>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</si>
  <si>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</si>
  <si>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</si>
  <si>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</si>
  <si>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</si>
  <si>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</si>
  <si>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</si>
  <si>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</si>
  <si>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</si>
  <si>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</si>
  <si>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</si>
  <si>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</si>
  <si>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</si>
  <si>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</si>
  <si>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</si>
  <si>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</si>
  <si>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</si>
  <si>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</si>
  <si>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</si>
  <si>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</si>
  <si>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</si>
  <si>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</si>
  <si>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</si>
  <si>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</si>
  <si>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</si>
  <si>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</si>
  <si>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</si>
  <si>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</si>
  <si>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</si>
  <si>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</si>
  <si>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</si>
  <si>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</si>
  <si>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</si>
  <si>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</si>
  <si>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</si>
  <si>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</si>
  <si>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</si>
  <si>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</si>
  <si>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</si>
  <si>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</si>
  <si>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</si>
  <si>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</si>
  <si>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</si>
  <si>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</si>
  <si>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</si>
  <si>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</si>
  <si>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</si>
  <si>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</si>
  <si>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</si>
  <si>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</si>
  <si>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</si>
  <si>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</si>
  <si>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</si>
  <si>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</si>
  <si>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</si>
  <si>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</si>
  <si>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</si>
  <si>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</si>
  <si>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</si>
  <si>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</si>
  <si>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</si>
  <si>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</si>
  <si>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</si>
  <si>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</si>
  <si>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</si>
  <si>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</si>
  <si>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</si>
  <si>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</si>
  <si>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</si>
  <si>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</si>
  <si>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</si>
  <si>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</si>
  <si>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</si>
  <si>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</si>
  <si>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</si>
  <si>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</si>
  <si>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</si>
  <si>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</si>
  <si>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</si>
  <si>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</si>
  <si>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</si>
  <si>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</si>
  <si>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</si>
  <si>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</si>
  <si>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</si>
  <si>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</si>
  <si>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</si>
  <si>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</si>
  <si>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</si>
  <si>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</si>
  <si>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</si>
  <si>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</si>
  <si>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</si>
  <si>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</si>
  <si>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</si>
  <si>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</si>
  <si>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</si>
  <si>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</si>
  <si>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</si>
  <si>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</si>
  <si>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</si>
  <si>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</si>
  <si>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</si>
  <si>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</si>
  <si>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</si>
  <si>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</si>
  <si>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</si>
  <si>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</si>
  <si>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</si>
  <si>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</si>
  <si>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</si>
  <si>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</si>
  <si>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</si>
  <si>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</si>
  <si>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</si>
  <si>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</si>
  <si>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</si>
  <si>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</si>
  <si>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</si>
  <si>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</si>
  <si>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</si>
  <si>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</si>
  <si>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</si>
  <si>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</si>
  <si>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</si>
  <si>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</si>
  <si>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</si>
  <si>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</si>
  <si>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</si>
  <si>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</si>
  <si>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</si>
  <si>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</si>
  <si>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</si>
  <si>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</si>
  <si>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</si>
  <si>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</si>
  <si>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</si>
  <si>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</si>
  <si>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</si>
  <si>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</si>
  <si>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</si>
  <si>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</si>
  <si>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</si>
  <si>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</si>
  <si>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</si>
  <si>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</si>
  <si>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</si>
  <si>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</si>
  <si>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</si>
  <si>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</si>
  <si>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</si>
  <si>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</si>
  <si>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</si>
  <si>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</si>
  <si>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</si>
  <si>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</si>
  <si>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</si>
  <si>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</si>
  <si>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</si>
  <si>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</si>
  <si>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</si>
  <si>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</si>
  <si>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</si>
  <si>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</si>
  <si>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</si>
  <si>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</si>
  <si>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</si>
  <si>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</si>
  <si>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</si>
  <si>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</si>
  <si>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</si>
  <si>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</si>
  <si>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</si>
  <si>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</si>
  <si>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</si>
  <si>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</si>
  <si>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</si>
  <si>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</si>
  <si>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</si>
  <si>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</si>
  <si>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</si>
  <si>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</si>
  <si>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</si>
  <si>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</si>
  <si>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</si>
  <si>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</si>
  <si>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</si>
  <si>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</si>
  <si>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</si>
  <si>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</si>
  <si>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</si>
  <si>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</si>
  <si>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</si>
  <si>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</si>
  <si>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</si>
  <si>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</si>
  <si>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</si>
  <si>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</si>
  <si>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</si>
  <si>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</si>
  <si>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</si>
  <si>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</si>
  <si>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</si>
  <si>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</si>
  <si>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</si>
  <si>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</si>
  <si>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</si>
  <si>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</si>
  <si>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</si>
  <si>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</si>
  <si>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</si>
  <si>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</si>
  <si>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</si>
  <si>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</si>
  <si>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</si>
  <si>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</si>
  <si>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</si>
  <si>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</si>
  <si>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</si>
  <si>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</si>
  <si>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</si>
  <si>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</si>
  <si>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</si>
  <si>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</si>
  <si>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</si>
  <si>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</si>
  <si>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</si>
  <si>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</si>
  <si>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</si>
  <si>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</si>
  <si>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</si>
  <si>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</si>
  <si>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</si>
  <si>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</si>
  <si>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</si>
  <si>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</si>
  <si>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</si>
  <si>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</si>
  <si>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</si>
  <si>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</si>
  <si>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</si>
  <si>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</si>
  <si>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</si>
  <si>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</si>
  <si>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</si>
  <si>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</si>
  <si>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</si>
  <si>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</si>
  <si>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</si>
  <si>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</si>
  <si>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</si>
  <si>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</si>
  <si>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</si>
  <si>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</si>
  <si>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</si>
  <si>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</si>
  <si>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</si>
  <si>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</si>
  <si>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</si>
  <si>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</si>
  <si>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</si>
  <si>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</si>
  <si>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</si>
  <si>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</si>
  <si>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</si>
  <si>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</si>
  <si>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</si>
  <si>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</si>
  <si>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</si>
  <si>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</si>
  <si>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</si>
  <si>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</si>
  <si>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</si>
  <si>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</si>
  <si>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</si>
  <si>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</si>
  <si>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</si>
  <si>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</si>
  <si>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</si>
  <si>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</si>
  <si>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</si>
  <si>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</si>
  <si>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</si>
  <si>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</si>
  <si>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</si>
  <si>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</si>
  <si>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</si>
  <si>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</si>
  <si>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</si>
  <si>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</si>
  <si>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</si>
  <si>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</si>
  <si>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</si>
  <si>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</si>
  <si>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</si>
  <si>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</si>
  <si>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</si>
  <si>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</si>
  <si>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</si>
  <si>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</si>
  <si>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</si>
  <si>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</si>
  <si>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</si>
  <si>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</si>
  <si>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</si>
  <si>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</si>
  <si>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</si>
  <si>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</si>
  <si>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</si>
  <si>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</si>
  <si>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</si>
  <si>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</si>
  <si>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</si>
  <si>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</si>
  <si>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</si>
  <si>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</si>
  <si>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</si>
  <si>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</si>
  <si>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</si>
  <si>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</si>
  <si>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</si>
  <si>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</si>
  <si>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</si>
  <si>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</si>
  <si>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</si>
  <si>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</si>
  <si>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</si>
  <si>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</si>
  <si>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</si>
  <si>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</si>
  <si>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</si>
  <si>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</si>
  <si>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</si>
  <si>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</si>
  <si>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</si>
  <si>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</si>
  <si>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</si>
  <si>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</si>
  <si>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</si>
  <si>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</si>
  <si>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</si>
  <si>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</si>
  <si>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</si>
  <si>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</si>
  <si>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</si>
  <si>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</si>
  <si>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</si>
  <si>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</si>
  <si>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</si>
  <si>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</si>
  <si>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</si>
  <si>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</si>
  <si>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</si>
  <si>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</si>
  <si>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</si>
  <si>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</si>
  <si>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</si>
  <si>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</si>
  <si>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</si>
  <si>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</si>
  <si>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</si>
  <si>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</si>
  <si>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</si>
  <si>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</si>
  <si>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</si>
  <si>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</si>
  <si>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</si>
  <si>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</si>
  <si>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</si>
  <si>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</si>
  <si>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</si>
  <si>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</si>
  <si>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</si>
  <si>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</si>
  <si>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</si>
  <si>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</si>
  <si>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</si>
  <si>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</si>
  <si>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</si>
  <si>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</si>
  <si>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</si>
  <si>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</si>
  <si>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</si>
  <si>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</si>
  <si>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</si>
  <si>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</si>
  <si>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</si>
  <si>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</si>
  <si>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</si>
  <si>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</si>
  <si>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</si>
  <si>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</si>
  <si>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</si>
  <si>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</si>
  <si>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</si>
  <si>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</si>
  <si>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</si>
  <si>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</si>
  <si>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</si>
  <si>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</si>
  <si>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</si>
  <si>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</si>
  <si>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</si>
  <si>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</si>
  <si>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</si>
  <si>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</si>
  <si>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</si>
  <si>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</si>
  <si>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</si>
  <si>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</si>
  <si>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</si>
  <si>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</si>
  <si>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</si>
  <si>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</si>
  <si>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</si>
  <si>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</si>
  <si>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</si>
  <si>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</si>
  <si>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</si>
  <si>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</si>
  <si>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</si>
  <si>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</si>
  <si>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</si>
  <si>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</si>
  <si>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</si>
  <si>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</si>
  <si>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</si>
  <si>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</si>
  <si>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</si>
  <si>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</si>
  <si>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</si>
  <si>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</si>
  <si>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</si>
  <si>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</si>
  <si>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</si>
  <si>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</si>
  <si>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</si>
  <si>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</si>
  <si>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</si>
  <si>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</si>
  <si>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</si>
  <si>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</si>
  <si>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</si>
  <si>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</si>
  <si>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</si>
  <si>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</si>
  <si>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</si>
  <si>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</si>
  <si>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</si>
  <si>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</si>
  <si>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</si>
  <si>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</si>
  <si>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</si>
  <si>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</si>
  <si>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</si>
  <si>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</si>
  <si>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</si>
  <si>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</si>
  <si>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</si>
  <si>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</si>
  <si>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</si>
  <si>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</si>
  <si>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</si>
  <si>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</si>
  <si>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</si>
  <si>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</si>
  <si>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</si>
  <si>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</si>
  <si>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</si>
  <si>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</si>
  <si>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</si>
  <si>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</si>
  <si>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</si>
  <si>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</si>
  <si>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</si>
  <si>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</si>
  <si>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</si>
  <si>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</si>
  <si>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</si>
  <si>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</si>
  <si>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</si>
  <si>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</si>
  <si>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</si>
  <si>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</si>
  <si>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</si>
  <si>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</si>
  <si>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</si>
  <si>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</si>
  <si>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</si>
  <si>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</si>
  <si>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</si>
  <si>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</si>
  <si>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</si>
  <si>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</si>
  <si>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</si>
  <si>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</si>
  <si>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</si>
  <si>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</si>
  <si>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</si>
  <si>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</si>
  <si>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</si>
  <si>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</si>
  <si>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</si>
  <si>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</si>
  <si>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</si>
  <si>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</si>
  <si>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</si>
  <si>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</si>
  <si>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</si>
  <si>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</si>
  <si>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</si>
  <si>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</si>
  <si>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</si>
  <si>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</si>
  <si>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</si>
  <si>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</si>
  <si>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</si>
  <si>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</si>
  <si>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</si>
  <si>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</si>
  <si>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</si>
  <si>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</si>
  <si>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</si>
  <si>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</si>
  <si>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</si>
  <si>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</si>
  <si>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</si>
  <si>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</si>
  <si>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</si>
  <si>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</si>
  <si>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</si>
  <si>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</si>
  <si>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</si>
  <si>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</si>
  <si>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</si>
  <si>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</si>
  <si>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</si>
  <si>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</si>
  <si>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</si>
  <si>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</si>
  <si>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</si>
  <si>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</si>
  <si>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</si>
  <si>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</si>
  <si>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</si>
  <si>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</si>
  <si>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</si>
  <si>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</si>
  <si>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</si>
  <si>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</si>
  <si>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</si>
  <si>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</si>
  <si>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</si>
  <si>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</si>
  <si>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</si>
  <si>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</si>
  <si>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</si>
  <si>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</si>
  <si>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</si>
  <si>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</si>
  <si>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</si>
  <si>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</si>
  <si>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</si>
  <si>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</si>
  <si>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</si>
  <si>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</si>
  <si>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</si>
  <si>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</si>
  <si>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</si>
  <si>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</si>
  <si>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</si>
  <si>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</si>
  <si>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</si>
  <si>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</si>
  <si>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</si>
  <si>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</si>
  <si>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</si>
  <si>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</si>
  <si>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</si>
  <si>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</si>
  <si>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</si>
  <si>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</si>
  <si>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</si>
  <si>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</si>
  <si>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</si>
  <si>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</si>
  <si>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</si>
  <si>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</si>
  <si>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</si>
  <si>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</si>
  <si>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</si>
  <si>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</si>
  <si>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</si>
  <si>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</si>
  <si>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</si>
  <si>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</si>
  <si>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</si>
  <si>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</si>
  <si>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</si>
  <si>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</si>
  <si>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</si>
  <si>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</si>
  <si>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</si>
  <si>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</si>
  <si>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</si>
  <si>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</si>
  <si>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</si>
  <si>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</si>
  <si>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</si>
  <si>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</si>
  <si>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</si>
  <si>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</si>
  <si>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</si>
  <si>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</si>
  <si>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</si>
  <si>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</si>
  <si>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</si>
  <si>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</si>
  <si>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</si>
  <si>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</si>
  <si>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</si>
  <si>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</si>
  <si>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</si>
  <si>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</si>
  <si>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</si>
  <si>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</si>
  <si>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</si>
  <si>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</si>
  <si>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</si>
  <si>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</si>
  <si>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</si>
  <si>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</si>
  <si>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</si>
  <si>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</si>
  <si>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</si>
  <si>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</si>
  <si>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</si>
  <si>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</si>
  <si>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</si>
  <si>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</si>
  <si>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</si>
  <si>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</si>
  <si>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</si>
  <si>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</si>
  <si>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</si>
  <si>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</si>
  <si>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</si>
  <si>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</si>
  <si>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</si>
  <si>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</si>
  <si>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</si>
  <si>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</si>
  <si>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</si>
  <si>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</si>
  <si>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</si>
  <si>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</si>
  <si>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</si>
  <si>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</si>
  <si>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</si>
  <si>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</si>
  <si>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</si>
  <si>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</si>
  <si>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</si>
  <si>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</si>
  <si>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</si>
  <si>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</si>
  <si>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</si>
  <si>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</si>
  <si>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</si>
  <si>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</si>
  <si>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</si>
  <si>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</si>
  <si>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</si>
  <si>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</si>
  <si>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</si>
  <si>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</si>
  <si>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</si>
  <si>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</si>
  <si>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</si>
  <si>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</si>
  <si>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</si>
  <si>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</si>
  <si>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</si>
  <si>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</si>
  <si>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</si>
  <si>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</si>
  <si>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</si>
  <si>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</si>
  <si>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</si>
  <si>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</si>
  <si>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</si>
  <si>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</si>
  <si>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</si>
  <si>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</si>
  <si>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</si>
  <si>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</si>
  <si>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</si>
  <si>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</si>
  <si>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</si>
  <si>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</si>
  <si>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</si>
  <si>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</si>
  <si>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</si>
  <si>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</si>
  <si>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</si>
  <si>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</si>
  <si>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</si>
  <si>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</si>
  <si>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</si>
  <si>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</si>
  <si>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</si>
  <si>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</si>
  <si>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</si>
  <si>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</si>
  <si>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</si>
  <si>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</si>
  <si>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</si>
  <si>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</si>
  <si>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</si>
  <si>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</si>
  <si>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</si>
  <si>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</si>
  <si>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</si>
  <si>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</si>
  <si>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</si>
  <si>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</si>
  <si>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</si>
  <si>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</si>
  <si>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</si>
  <si>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</si>
  <si>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</si>
  <si>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</si>
  <si>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</si>
  <si>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</si>
  <si>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</si>
  <si>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</si>
  <si>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</si>
  <si>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</si>
  <si>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</si>
  <si>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</si>
  <si>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</si>
  <si>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</si>
  <si>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</si>
  <si>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</si>
  <si>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</si>
  <si>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</si>
  <si>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</si>
  <si>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</si>
  <si>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</si>
  <si>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</si>
  <si>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</si>
  <si>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</si>
  <si>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</si>
  <si>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</si>
  <si>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</si>
  <si>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</si>
  <si>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</si>
  <si>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</si>
  <si>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</si>
  <si>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</si>
  <si>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</si>
  <si>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</si>
  <si>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</si>
  <si>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</si>
  <si>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</si>
  <si>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</si>
  <si>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</si>
  <si>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</si>
  <si>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</si>
  <si>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</si>
  <si>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</si>
  <si>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</si>
  <si>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</si>
  <si>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</si>
  <si>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</si>
  <si>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</si>
  <si>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</si>
  <si>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</si>
  <si>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</si>
  <si>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</si>
  <si>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</si>
  <si>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</si>
  <si>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</si>
  <si>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</si>
  <si>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</si>
  <si>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</si>
  <si>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</si>
  <si>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</si>
  <si>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</si>
  <si>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</si>
  <si>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</si>
  <si>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</si>
  <si>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</si>
  <si>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</si>
  <si>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</si>
  <si>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</si>
  <si>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</si>
  <si>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</si>
  <si>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</si>
  <si>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</si>
  <si>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</si>
  <si>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</si>
  <si>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</si>
  <si>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</si>
  <si>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</si>
  <si>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</si>
  <si>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</si>
  <si>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</si>
  <si>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</si>
  <si>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</si>
  <si>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</si>
  <si>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</si>
  <si>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</si>
  <si>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</si>
  <si>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</si>
  <si>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</si>
  <si>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</si>
  <si>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</si>
  <si>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</si>
  <si>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</si>
  <si>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</si>
  <si>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</si>
  <si>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</si>
  <si>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</si>
  <si>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</si>
  <si>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</si>
  <si>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</si>
  <si>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</si>
  <si>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</si>
  <si>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</si>
  <si>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</si>
  <si>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</si>
  <si>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</si>
  <si>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</si>
  <si>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</si>
  <si>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</si>
  <si>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</si>
  <si>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</si>
  <si>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</si>
  <si>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</si>
  <si>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</si>
  <si>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</si>
  <si>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</si>
  <si>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</si>
  <si>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</si>
  <si>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</si>
  <si>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</si>
  <si>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</si>
  <si>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</si>
  <si>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</si>
  <si>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</si>
  <si>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</si>
  <si>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</si>
  <si>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</si>
  <si>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</si>
  <si>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</si>
  <si>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</si>
  <si>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</si>
  <si>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</si>
  <si>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</si>
  <si>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</si>
  <si>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</si>
  <si>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</si>
  <si>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</si>
  <si>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</si>
  <si>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</si>
  <si>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</si>
  <si>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</si>
  <si>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</si>
  <si>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</si>
  <si>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</si>
  <si>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</si>
  <si>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</si>
  <si>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</si>
  <si>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</si>
  <si>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</si>
  <si>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</si>
  <si>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</si>
  <si>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</si>
  <si>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</si>
  <si>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</si>
  <si>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</si>
  <si>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</si>
  <si>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</si>
  <si>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</si>
  <si>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</si>
  <si>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</si>
  <si>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</si>
  <si>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</si>
  <si>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</si>
  <si>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</si>
  <si>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</si>
  <si>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</si>
  <si>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</si>
  <si>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</si>
  <si>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</si>
  <si>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</si>
  <si>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</si>
  <si>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</si>
  <si>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</si>
  <si>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</si>
  <si>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</si>
  <si>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</si>
  <si>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</si>
  <si>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</si>
  <si>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</si>
  <si>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</si>
  <si>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</si>
  <si>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</si>
  <si>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</si>
  <si>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</si>
  <si>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</si>
  <si>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</si>
  <si>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</si>
  <si>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</si>
  <si>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</si>
  <si>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</si>
  <si>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</si>
  <si>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</si>
  <si>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</si>
  <si>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</si>
  <si>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</si>
  <si>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</si>
  <si>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</si>
  <si>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</si>
  <si>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</si>
  <si>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</si>
  <si>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</si>
  <si>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</si>
  <si>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</si>
  <si>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</si>
  <si>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</si>
  <si>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</si>
  <si>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</si>
  <si>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</si>
  <si>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</si>
  <si>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</si>
  <si>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</si>
  <si>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</si>
  <si>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</si>
  <si>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</si>
  <si>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</si>
  <si>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</si>
  <si>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</si>
  <si>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</si>
  <si>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</si>
  <si>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</si>
  <si>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</si>
  <si>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</si>
  <si>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</si>
  <si>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</si>
  <si>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</si>
  <si>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</si>
  <si>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</si>
  <si>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</si>
  <si>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</si>
  <si>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</si>
  <si>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</si>
  <si>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</si>
  <si>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</si>
  <si>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</si>
  <si>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</si>
  <si>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</si>
  <si>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</si>
  <si>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</si>
  <si>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</si>
  <si>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</si>
  <si>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</si>
  <si>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</si>
  <si>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</si>
  <si>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</si>
  <si>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</si>
  <si>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</si>
  <si>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</si>
  <si>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</si>
  <si>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</si>
  <si>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</si>
  <si>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</si>
  <si>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</si>
  <si>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</si>
  <si>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</si>
  <si>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</si>
  <si>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</si>
  <si>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</si>
  <si>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</si>
  <si>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</si>
  <si>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</si>
  <si>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</si>
  <si>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</si>
  <si>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</si>
  <si>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</si>
  <si>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</si>
  <si>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</si>
  <si>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</si>
  <si>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</si>
  <si>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</si>
  <si>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</si>
  <si>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</si>
  <si>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</si>
  <si>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</si>
  <si>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</si>
  <si>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</si>
  <si>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</si>
  <si>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</si>
  <si>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</si>
  <si>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</si>
  <si>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</si>
  <si>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</si>
  <si>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</si>
  <si>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</si>
  <si>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</si>
  <si>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</si>
  <si>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</si>
  <si>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</si>
  <si>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</si>
  <si>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</si>
  <si>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</si>
  <si>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</si>
  <si>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</si>
  <si>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</si>
  <si>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</si>
  <si>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</si>
  <si>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</si>
  <si>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</si>
  <si>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</si>
  <si>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</si>
  <si>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</si>
  <si>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</si>
  <si>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</si>
  <si>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</si>
  <si>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</si>
  <si>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</si>
  <si>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</si>
  <si>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</si>
  <si>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</si>
  <si>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</si>
  <si>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</si>
  <si>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</si>
  <si>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</si>
  <si>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</si>
  <si>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</si>
  <si>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</si>
  <si>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</si>
  <si>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</si>
  <si>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</si>
  <si>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</si>
  <si>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</si>
  <si>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</si>
  <si>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</si>
  <si>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</si>
  <si>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</si>
  <si>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</si>
  <si>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</si>
  <si>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</si>
  <si>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</si>
  <si>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</si>
  <si>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</si>
  <si>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</si>
  <si>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</si>
  <si>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</si>
  <si>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</si>
  <si>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</si>
  <si>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</si>
  <si>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</si>
  <si>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</si>
  <si>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</si>
  <si>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</si>
  <si>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</si>
  <si>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</si>
  <si>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</si>
  <si>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</si>
  <si>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</si>
  <si>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</si>
  <si>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</si>
  <si>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</si>
  <si>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</si>
  <si>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</si>
  <si>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</si>
  <si>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</si>
  <si>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</si>
  <si>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</si>
  <si>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</si>
  <si>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</si>
  <si>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</si>
  <si>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</si>
  <si>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</si>
  <si>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</si>
  <si>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</si>
  <si>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</si>
  <si>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</si>
  <si>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</si>
  <si>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</si>
  <si>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</si>
  <si>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</si>
  <si>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</si>
  <si>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</si>
  <si>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</si>
  <si>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</si>
  <si>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</si>
  <si>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</si>
  <si>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</si>
  <si>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</si>
  <si>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</si>
  <si>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</si>
  <si>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</si>
  <si>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</si>
  <si>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</si>
  <si>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</si>
  <si>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</si>
  <si>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</si>
  <si>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</si>
  <si>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</si>
  <si>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</si>
  <si>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</si>
  <si>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</si>
  <si>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</si>
  <si>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</si>
  <si>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</si>
  <si>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</si>
  <si>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</si>
  <si>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</si>
  <si>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</si>
  <si>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</si>
  <si>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</si>
  <si>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</si>
  <si>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</si>
  <si>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</si>
  <si>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</si>
  <si>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</si>
  <si>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</si>
  <si>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</si>
  <si>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</si>
  <si>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</si>
  <si>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</si>
  <si>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</si>
  <si>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</si>
  <si>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</si>
  <si>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</si>
  <si>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</si>
  <si>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</si>
  <si>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</si>
  <si>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</si>
  <si>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</si>
  <si>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</si>
  <si>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</si>
  <si>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</si>
  <si>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</si>
  <si>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</si>
  <si>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</si>
  <si>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</si>
  <si>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</si>
  <si>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</si>
  <si>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</si>
  <si>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</si>
  <si>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</si>
  <si>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</si>
  <si>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</si>
  <si>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</si>
  <si>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</si>
  <si>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</si>
  <si>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</si>
  <si>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</si>
  <si>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</si>
  <si>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</si>
  <si>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</si>
  <si>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</si>
  <si>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</si>
  <si>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</si>
  <si>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</si>
  <si>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</si>
  <si>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</si>
  <si>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</si>
  <si>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</si>
  <si>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</si>
  <si>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</si>
  <si>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</si>
  <si>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</si>
  <si>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</si>
  <si>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</si>
  <si>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</si>
  <si>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</si>
  <si>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</si>
  <si>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</si>
  <si>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</si>
  <si>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</si>
  <si>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</si>
  <si>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</si>
  <si>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</si>
  <si>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</si>
  <si>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</si>
  <si>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</si>
  <si>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</si>
  <si>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</si>
  <si>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</si>
  <si>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</si>
  <si>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</si>
  <si>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</si>
  <si>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</si>
  <si>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</si>
  <si>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</si>
  <si>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</si>
  <si>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</si>
  <si>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</si>
  <si>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</si>
  <si>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</si>
  <si>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</si>
  <si>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</si>
  <si>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</si>
  <si>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</si>
  <si>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</si>
  <si>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</si>
  <si>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</si>
  <si>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</si>
  <si>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</si>
  <si>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</si>
  <si>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</si>
  <si>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</si>
  <si>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</si>
  <si>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</si>
  <si>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</si>
  <si>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</si>
  <si>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</si>
  <si>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</si>
  <si>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</si>
  <si>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</si>
  <si>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</si>
  <si>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</si>
  <si>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</si>
  <si>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</si>
  <si>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</si>
  <si>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</si>
  <si>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</si>
  <si>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</si>
  <si>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</si>
  <si>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</si>
  <si>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</si>
  <si>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</si>
  <si>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</si>
  <si>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</si>
  <si>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</si>
  <si>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</si>
  <si>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</si>
  <si>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</si>
  <si>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</si>
  <si>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</si>
  <si>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</si>
  <si>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</si>
  <si>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</si>
  <si>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</si>
  <si>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</si>
  <si>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</si>
  <si>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</si>
  <si>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</si>
  <si>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</si>
  <si>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</si>
  <si>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</si>
  <si>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</si>
  <si>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</si>
  <si>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</si>
  <si>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</si>
  <si>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</si>
  <si>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</si>
  <si>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</si>
  <si>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</si>
  <si>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</si>
  <si>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</si>
  <si>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</si>
  <si>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</si>
  <si>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</si>
  <si>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</si>
  <si>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</si>
  <si>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</si>
  <si>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</si>
  <si>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</si>
  <si>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</si>
  <si>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</si>
  <si>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</si>
  <si>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</si>
  <si>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</si>
  <si>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</si>
  <si>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</si>
  <si>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</si>
  <si>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</si>
  <si>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</si>
  <si>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</si>
  <si>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</si>
  <si>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</si>
  <si>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</si>
  <si>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</si>
  <si>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</si>
  <si>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</si>
  <si>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</si>
  <si>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</si>
  <si>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</si>
  <si>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</si>
  <si>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</si>
  <si>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</si>
  <si>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</si>
  <si>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</si>
  <si>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</si>
  <si>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</si>
  <si>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</si>
  <si>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</si>
  <si>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</si>
  <si>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</si>
  <si>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</si>
  <si>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</si>
  <si>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</si>
  <si>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</si>
  <si>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</si>
  <si>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</si>
  <si>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</si>
  <si>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</si>
  <si>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</si>
  <si>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</si>
  <si>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</si>
  <si>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</si>
  <si>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</si>
  <si>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</si>
  <si>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</si>
  <si>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</si>
  <si>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</si>
  <si>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</si>
  <si>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</si>
  <si>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</si>
  <si>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</si>
  <si>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</si>
  <si>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</si>
  <si>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</si>
  <si>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</si>
  <si>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</si>
  <si>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</si>
  <si>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</si>
  <si>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</si>
  <si>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</si>
  <si>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</si>
  <si>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</si>
  <si>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</si>
  <si>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</si>
  <si>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</si>
  <si>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</si>
  <si>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</si>
  <si>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</si>
  <si>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</si>
  <si>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</si>
  <si>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</si>
  <si>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</si>
  <si>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</si>
  <si>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</si>
  <si>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</si>
  <si>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</si>
  <si>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</si>
  <si>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</si>
  <si>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</si>
  <si>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</si>
  <si>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</si>
  <si>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</si>
  <si>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</si>
  <si>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</si>
  <si>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</si>
  <si>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</si>
  <si>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</si>
  <si>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</si>
  <si>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</si>
  <si>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</si>
  <si>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</si>
  <si>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</si>
  <si>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</si>
  <si>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</si>
  <si>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</si>
  <si>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</si>
  <si>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</si>
  <si>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</si>
  <si>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</si>
  <si>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</si>
  <si>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</si>
  <si>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</si>
  <si>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</si>
  <si>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</si>
  <si>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</si>
  <si>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</si>
  <si>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</si>
  <si>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</si>
  <si>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</si>
  <si>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</si>
  <si>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</si>
  <si>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</si>
  <si>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</si>
  <si>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</si>
  <si>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</si>
  <si>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</si>
  <si>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</si>
  <si>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</si>
  <si>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</si>
  <si>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</si>
  <si>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</si>
  <si>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</si>
  <si>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</si>
  <si>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</si>
  <si>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</si>
  <si>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</si>
  <si>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</si>
  <si>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</si>
  <si>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</si>
  <si>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</si>
  <si>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</si>
  <si>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</si>
  <si>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</si>
  <si>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</si>
  <si>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</si>
  <si>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</si>
  <si>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</si>
  <si>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</si>
  <si>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</si>
  <si>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</si>
  <si>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</si>
  <si>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</si>
  <si>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</si>
  <si>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</si>
  <si>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</si>
  <si>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</si>
  <si>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</si>
  <si>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</si>
  <si>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</si>
  <si>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</si>
  <si>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</si>
  <si>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</si>
  <si>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</si>
  <si>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</si>
  <si>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</si>
  <si>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</si>
  <si>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</si>
  <si>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</si>
  <si>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</si>
  <si>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</si>
  <si>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</si>
  <si>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</si>
  <si>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</si>
  <si>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</si>
  <si>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</si>
  <si>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</si>
  <si>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</si>
  <si>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</si>
  <si>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</si>
  <si>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</si>
  <si>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</si>
  <si>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</si>
  <si>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</si>
  <si>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</si>
  <si>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</si>
  <si>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</si>
  <si>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</si>
  <si>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</si>
  <si>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</si>
  <si>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</si>
  <si>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</si>
  <si>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</si>
  <si>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</si>
  <si>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</si>
  <si>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</si>
  <si>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</si>
  <si>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</si>
  <si>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</si>
  <si>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</si>
  <si>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</si>
  <si>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</si>
  <si>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</si>
  <si>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</si>
  <si>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</si>
  <si>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</si>
  <si>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</si>
  <si>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</si>
  <si>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</si>
  <si>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</si>
  <si>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</si>
  <si>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</si>
  <si>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</si>
  <si>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</si>
  <si>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</si>
  <si>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</si>
  <si>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</si>
  <si>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</si>
  <si>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</si>
  <si>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</si>
  <si>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</si>
  <si>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</si>
  <si>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</si>
  <si>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</si>
  <si>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</si>
  <si>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</si>
  <si>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</si>
  <si>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</si>
  <si>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</si>
  <si>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</si>
  <si>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</si>
  <si>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</si>
  <si>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</si>
  <si>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</si>
  <si>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</si>
  <si>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</si>
  <si>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</si>
  <si>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</si>
  <si>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</si>
  <si>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</si>
  <si>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</si>
  <si>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</si>
  <si>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</si>
  <si>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</si>
  <si>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</si>
  <si>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</si>
  <si>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</si>
  <si>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</si>
  <si>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</si>
  <si>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</si>
  <si>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</si>
  <si>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</si>
  <si>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</si>
  <si>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</si>
  <si>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</si>
  <si>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</si>
  <si>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</si>
  <si>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</si>
  <si>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</si>
  <si>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</si>
  <si>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</si>
  <si>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</si>
  <si>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</si>
  <si>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</si>
  <si>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</si>
  <si>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</si>
  <si>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</si>
  <si>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</si>
  <si>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</si>
  <si>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</si>
  <si>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</si>
  <si>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</si>
  <si>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</si>
  <si>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</si>
  <si>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</si>
  <si>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</si>
  <si>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</si>
  <si>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</si>
  <si>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</si>
  <si>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</si>
  <si>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</si>
  <si>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</si>
  <si>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</si>
  <si>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</si>
  <si>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</si>
  <si>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</si>
  <si>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</si>
  <si>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</si>
  <si>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</si>
  <si>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</si>
  <si>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</si>
  <si>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</si>
  <si>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</si>
  <si>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</si>
  <si>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</si>
  <si>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</si>
  <si>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</si>
  <si>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</si>
  <si>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</si>
  <si>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</si>
  <si>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</si>
  <si>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</si>
  <si>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</si>
  <si>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</si>
  <si>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</si>
  <si>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</si>
  <si>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</si>
  <si>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</si>
  <si>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</si>
  <si>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</si>
  <si>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</si>
  <si>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</si>
  <si>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</si>
  <si>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</si>
  <si>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</si>
  <si>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</si>
  <si>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</si>
  <si>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</si>
  <si>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</si>
  <si>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</si>
  <si>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</si>
  <si>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</si>
  <si>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</si>
  <si>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</si>
  <si>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</si>
  <si>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</si>
  <si>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</si>
  <si>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</si>
  <si>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</si>
  <si>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</si>
  <si>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</si>
  <si>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</si>
  <si>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</si>
  <si>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</si>
  <si>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</si>
  <si>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</si>
  <si>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</si>
  <si>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</si>
  <si>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</si>
  <si>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</si>
  <si>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</si>
  <si>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</si>
  <si>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</si>
  <si>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</si>
  <si>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</si>
  <si>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</si>
  <si>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</si>
  <si>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</si>
  <si>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</si>
  <si>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</si>
  <si>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</si>
  <si>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</si>
  <si>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</si>
  <si>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</si>
  <si>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</si>
  <si>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</si>
  <si>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</si>
  <si>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</si>
  <si>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</si>
  <si>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</si>
  <si>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</si>
  <si>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</si>
  <si>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</si>
  <si>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</si>
  <si>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</si>
  <si>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</si>
  <si>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</si>
  <si>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</si>
  <si>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</si>
  <si>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</si>
  <si>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</si>
  <si>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</si>
  <si>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</si>
  <si>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</si>
  <si>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</si>
  <si>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</si>
  <si>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</si>
  <si>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</si>
  <si>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</si>
  <si>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</si>
  <si>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</si>
  <si>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</si>
  <si>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</si>
  <si>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</si>
  <si>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</si>
  <si>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</si>
  <si>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</si>
  <si>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</si>
  <si>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</si>
  <si>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</si>
  <si>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</si>
  <si>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</si>
  <si>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</si>
  <si>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</si>
  <si>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</si>
  <si>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</si>
  <si>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</si>
  <si>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</si>
  <si>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</si>
  <si>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</si>
  <si>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</si>
  <si>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</si>
  <si>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</si>
  <si>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</si>
  <si>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</si>
  <si>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</si>
  <si>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</si>
  <si>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</si>
  <si>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</si>
  <si>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</si>
  <si>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</si>
  <si>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</si>
  <si>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</si>
  <si>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</si>
  <si>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</si>
  <si>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</si>
  <si>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</si>
  <si>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</si>
  <si>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</si>
  <si>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</si>
  <si>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</si>
  <si>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</si>
  <si>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</si>
  <si>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</si>
  <si>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</si>
  <si>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</si>
  <si>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</si>
  <si>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</si>
  <si>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</si>
  <si>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</si>
  <si>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</si>
  <si>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</si>
  <si>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</si>
  <si>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</si>
  <si>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</si>
  <si>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</si>
  <si>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</si>
  <si>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</si>
  <si>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</si>
  <si>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</si>
  <si>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</si>
  <si>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</si>
  <si>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</si>
  <si>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</si>
  <si>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</si>
  <si>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</si>
  <si>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</si>
  <si>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</si>
  <si>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</si>
  <si>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</si>
  <si>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</si>
  <si>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</si>
  <si>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</si>
  <si>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</si>
  <si>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</si>
  <si>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</si>
  <si>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</si>
  <si>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</si>
  <si>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</si>
  <si>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</si>
  <si>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</si>
  <si>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</si>
  <si>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</si>
  <si>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</si>
  <si>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</si>
  <si>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</si>
  <si>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</si>
  <si>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</si>
  <si>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</si>
  <si>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</si>
  <si>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</si>
  <si>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</si>
  <si>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</si>
  <si>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</si>
  <si>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</si>
  <si>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</si>
  <si>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</si>
  <si>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</si>
  <si>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</si>
  <si>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</si>
  <si>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</si>
  <si>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</si>
  <si>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</si>
  <si>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</si>
  <si>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</si>
  <si>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</si>
  <si>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</si>
  <si>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</si>
  <si>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</si>
  <si>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</si>
  <si>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</si>
  <si>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</si>
  <si>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</si>
  <si>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</si>
  <si>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</si>
  <si>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</si>
  <si>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</si>
  <si>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</si>
  <si>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</si>
  <si>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</si>
  <si>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</si>
  <si>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</si>
  <si>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</si>
  <si>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</si>
  <si>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</si>
  <si>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</si>
  <si>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</si>
  <si>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</si>
  <si>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</si>
  <si>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</si>
  <si>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</si>
  <si>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</si>
  <si>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</si>
  <si>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</si>
  <si>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</si>
  <si>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</si>
  <si>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</si>
  <si>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</si>
  <si>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</si>
  <si>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</si>
  <si>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</si>
  <si>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</si>
  <si>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</si>
  <si>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</si>
  <si>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</si>
  <si>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</si>
  <si>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</si>
  <si>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</si>
  <si>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</si>
  <si>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</si>
  <si>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</si>
  <si>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</si>
  <si>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</si>
  <si>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</si>
  <si>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</si>
  <si>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</si>
  <si>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</si>
  <si>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</si>
  <si>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</si>
  <si>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</si>
  <si>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</si>
  <si>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</si>
  <si>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</si>
  <si>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</si>
  <si>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</si>
  <si>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</si>
  <si>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</si>
  <si>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</si>
  <si>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</si>
  <si>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</si>
  <si>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</si>
  <si>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</si>
  <si>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</si>
  <si>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</si>
  <si>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</si>
  <si>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</si>
  <si>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</si>
  <si>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</si>
  <si>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</si>
  <si>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</si>
  <si>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</si>
  <si>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</si>
  <si>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</si>
  <si>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</si>
  <si>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</si>
  <si>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</si>
  <si>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</si>
  <si>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</si>
  <si>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</si>
  <si>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</si>
  <si>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</si>
  <si>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</si>
  <si>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</si>
  <si>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</si>
  <si>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</si>
  <si>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</si>
  <si>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</si>
  <si>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</si>
  <si>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</si>
  <si>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</si>
  <si>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</si>
  <si>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</si>
  <si>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</si>
  <si>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</si>
  <si>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</si>
  <si>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</si>
  <si>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</si>
  <si>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</si>
  <si>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</si>
  <si>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</si>
  <si>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</si>
  <si>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</si>
  <si>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</si>
  <si>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</si>
  <si>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</si>
  <si>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</si>
  <si>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</si>
  <si>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</si>
  <si>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</si>
  <si>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</si>
  <si>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</si>
  <si>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</si>
  <si>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</si>
  <si>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</si>
  <si>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</si>
  <si>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</si>
  <si>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</si>
  <si>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</si>
  <si>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</si>
  <si>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</si>
  <si>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</si>
  <si>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</si>
  <si>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</si>
  <si>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</si>
  <si>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</si>
  <si>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</si>
  <si>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</si>
  <si>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</si>
  <si>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</si>
  <si>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</si>
  <si>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</si>
  <si>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</si>
  <si>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</si>
  <si>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</si>
  <si>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</si>
  <si>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</si>
  <si>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</si>
  <si>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</si>
  <si>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</si>
  <si>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</si>
  <si>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</si>
  <si>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</si>
  <si>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</si>
  <si>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</si>
  <si>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</si>
  <si>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</si>
  <si>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</si>
  <si>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</si>
  <si>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</si>
  <si>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</si>
  <si>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</si>
  <si>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</si>
  <si>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</si>
  <si>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</si>
  <si>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</si>
  <si>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</si>
  <si>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</si>
  <si>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</si>
  <si>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</si>
  <si>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</si>
  <si>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</si>
  <si>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</si>
  <si>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</si>
  <si>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</si>
  <si>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</si>
  <si>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</si>
  <si>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</si>
  <si>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</si>
  <si>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</si>
  <si>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</si>
  <si>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</si>
  <si>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</si>
  <si>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</si>
  <si>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</si>
  <si>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</si>
  <si>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</si>
  <si>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</si>
  <si>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</si>
  <si>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</si>
  <si>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</si>
  <si>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</si>
  <si>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</si>
  <si>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</si>
  <si>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</si>
  <si>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</si>
  <si>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</si>
  <si>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</si>
  <si>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</si>
  <si>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</si>
  <si>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</si>
  <si>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</si>
  <si>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</si>
  <si>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</si>
  <si>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</si>
  <si>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</si>
  <si>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</si>
  <si>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</si>
  <si>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</si>
  <si>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</si>
  <si>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</si>
  <si>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</si>
  <si>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</si>
  <si>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</si>
  <si>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</si>
  <si>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</si>
  <si>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</si>
  <si>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</si>
  <si>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</si>
  <si>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</si>
  <si>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</si>
  <si>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</si>
  <si>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</si>
  <si>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</si>
  <si>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</si>
  <si>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</si>
  <si>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</si>
  <si>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</si>
  <si>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</si>
  <si>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</si>
  <si>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</si>
  <si>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</si>
  <si>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</si>
  <si>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</si>
  <si>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</si>
  <si>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</si>
  <si>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</si>
  <si>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</si>
  <si>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</si>
  <si>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</si>
  <si>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</si>
  <si>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</si>
  <si>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</si>
  <si>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</si>
  <si>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</si>
  <si>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</si>
  <si>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</si>
  <si>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</si>
  <si>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</si>
  <si>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</si>
  <si>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</si>
  <si>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</si>
  <si>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</si>
  <si>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</si>
  <si>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</si>
  <si>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</si>
  <si>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</si>
  <si>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</si>
  <si>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</si>
  <si>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</si>
  <si>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</si>
  <si>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</si>
  <si>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</si>
  <si>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</si>
  <si>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</si>
  <si>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</si>
  <si>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</si>
  <si>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</si>
  <si>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</si>
  <si>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</si>
  <si>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</si>
  <si>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</si>
  <si>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</si>
  <si>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</si>
  <si>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</si>
  <si>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</si>
  <si>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</si>
  <si>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</si>
  <si>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</si>
  <si>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</si>
  <si>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</si>
  <si>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</si>
  <si>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</si>
  <si>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</si>
  <si>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</si>
  <si>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</si>
  <si>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</si>
  <si>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</si>
  <si>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</si>
  <si>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</si>
  <si>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</si>
  <si>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</si>
  <si>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</si>
  <si>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</si>
  <si>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</si>
  <si>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</si>
  <si>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</si>
  <si>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</si>
  <si>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</si>
  <si>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</si>
  <si>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</si>
  <si>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</si>
  <si>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</si>
  <si>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</si>
  <si>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</si>
  <si>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</si>
  <si>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</si>
  <si>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</si>
  <si>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</si>
  <si>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</si>
  <si>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</si>
  <si>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</si>
  <si>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</si>
  <si>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</si>
  <si>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</si>
  <si>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</si>
  <si>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</si>
  <si>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</si>
  <si>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</si>
  <si>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</si>
  <si>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</si>
  <si>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</si>
  <si>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</si>
  <si>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</si>
  <si>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</si>
  <si>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</si>
  <si>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</si>
  <si>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</si>
  <si>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</si>
  <si>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</si>
  <si>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</si>
  <si>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</si>
  <si>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</si>
  <si>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</si>
  <si>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</si>
  <si>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</si>
  <si>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</si>
  <si>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</si>
  <si>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</si>
  <si>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</si>
  <si>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</si>
  <si>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</si>
  <si>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</si>
  <si>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</si>
  <si>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</si>
  <si>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</si>
  <si>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</si>
  <si>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</si>
  <si>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</si>
  <si>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</si>
  <si>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</si>
  <si>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</si>
  <si>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</si>
  <si>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</si>
  <si>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</si>
  <si>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</si>
  <si>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</si>
  <si>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</si>
  <si>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</si>
  <si>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</si>
  <si>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</si>
  <si>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</si>
  <si>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</si>
  <si>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</si>
  <si>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</si>
  <si>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</si>
  <si>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</si>
  <si>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</si>
  <si>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</si>
  <si>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</si>
  <si>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</si>
  <si>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</si>
  <si>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</si>
  <si>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</si>
  <si>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</si>
  <si>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</si>
  <si>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</si>
  <si>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</si>
  <si>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</si>
  <si>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</si>
  <si>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</si>
  <si>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</si>
  <si>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</si>
  <si>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</si>
  <si>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</si>
  <si>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</si>
  <si>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</si>
  <si>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</si>
  <si>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</si>
  <si>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</si>
  <si>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</si>
  <si>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</si>
  <si>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</si>
  <si>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</si>
  <si>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</si>
  <si>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</si>
  <si>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</si>
  <si>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</si>
  <si>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</si>
  <si>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</si>
  <si>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</si>
  <si>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</si>
  <si>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</si>
  <si>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</si>
  <si>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</si>
  <si>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</si>
  <si>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</si>
  <si>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</si>
  <si>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</si>
  <si>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</si>
  <si>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</si>
  <si>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</si>
  <si>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</si>
  <si>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</si>
  <si>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</si>
  <si>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</si>
  <si>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</si>
  <si>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</si>
  <si>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</si>
  <si>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</si>
  <si>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</si>
  <si>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</si>
  <si>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</si>
  <si>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</si>
  <si>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</si>
  <si>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</si>
  <si>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</si>
  <si>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</si>
  <si>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</si>
  <si>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</si>
  <si>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</si>
  <si>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</si>
  <si>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</si>
  <si>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</si>
  <si>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</si>
  <si>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</si>
  <si>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</si>
  <si>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</si>
  <si>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</si>
  <si>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</si>
  <si>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</si>
  <si>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</si>
  <si>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</si>
  <si>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</si>
  <si>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</si>
  <si>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</si>
  <si>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</si>
  <si>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</si>
  <si>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</si>
  <si>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</si>
  <si>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</si>
  <si>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</si>
  <si>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</si>
  <si>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</si>
  <si>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</si>
  <si>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</si>
  <si>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</si>
  <si>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</si>
  <si>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</si>
  <si>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</si>
  <si>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</si>
  <si>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</si>
  <si>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</si>
  <si>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</si>
  <si>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</si>
  <si>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</si>
  <si>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</si>
  <si>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</si>
  <si>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</si>
  <si>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</si>
  <si>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</si>
  <si>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</si>
  <si>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</si>
  <si>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</si>
  <si>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</si>
  <si>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</si>
  <si>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</si>
  <si>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</si>
  <si>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</si>
  <si>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</si>
  <si>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</si>
  <si>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</si>
  <si>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</si>
  <si>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</si>
  <si>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</si>
  <si>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</si>
  <si>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</si>
  <si>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</si>
  <si>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</si>
  <si>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</si>
  <si>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</si>
  <si>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</si>
  <si>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</si>
  <si>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</si>
  <si>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</si>
  <si>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</si>
  <si>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</si>
  <si>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</si>
  <si>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</si>
  <si>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</si>
  <si>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</si>
  <si>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</si>
  <si>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</si>
  <si>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</si>
  <si>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</si>
  <si>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</si>
  <si>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</si>
  <si>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</si>
  <si>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</si>
  <si>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</si>
  <si>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</si>
  <si>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</si>
  <si>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</si>
  <si>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</si>
  <si>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</si>
  <si>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</si>
  <si>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</si>
  <si>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</si>
  <si>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</si>
  <si>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</si>
  <si>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</si>
  <si>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</si>
  <si>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</si>
  <si>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</si>
  <si>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</si>
  <si>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</si>
  <si>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</si>
  <si>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</si>
  <si>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</si>
  <si>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</si>
  <si>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</si>
  <si>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</si>
  <si>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</si>
  <si>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</si>
  <si>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</si>
  <si>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</si>
  <si>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</si>
  <si>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</si>
  <si>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</si>
  <si>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</si>
  <si>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</si>
  <si>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</si>
  <si>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</si>
  <si>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</si>
  <si>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</si>
  <si>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</si>
  <si>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</si>
  <si>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</si>
  <si>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</si>
  <si>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</si>
  <si>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</si>
  <si>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</si>
  <si>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</si>
  <si>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</si>
  <si>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</si>
  <si>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</si>
  <si>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</si>
  <si>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</si>
  <si>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</si>
  <si>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</si>
  <si>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</si>
  <si>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</si>
  <si>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</si>
  <si>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</si>
  <si>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</si>
  <si>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</si>
  <si>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</si>
  <si>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</si>
  <si>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</si>
  <si>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</si>
  <si>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</si>
  <si>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</si>
  <si>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</si>
  <si>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</si>
  <si>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</si>
  <si>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</si>
  <si>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</si>
  <si>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</si>
  <si>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</si>
  <si>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</si>
  <si>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</si>
  <si>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</si>
  <si>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</si>
  <si>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</si>
  <si>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</si>
  <si>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</si>
  <si>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</si>
  <si>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</si>
  <si>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</si>
  <si>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</si>
  <si>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</si>
  <si>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</si>
  <si>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</si>
  <si>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</si>
  <si>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</si>
  <si>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</si>
  <si>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</si>
  <si>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</si>
  <si>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</si>
  <si>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</si>
  <si>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</si>
  <si>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</si>
  <si>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</si>
  <si>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</si>
  <si>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</si>
  <si>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</si>
  <si>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</si>
  <si>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</si>
  <si>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</si>
  <si>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</si>
  <si>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</si>
  <si>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</si>
  <si>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</si>
  <si>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</si>
  <si>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</si>
  <si>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</si>
  <si>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</si>
  <si>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</si>
  <si>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</si>
  <si>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</si>
  <si>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</si>
  <si>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</si>
  <si>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</si>
  <si>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</si>
  <si>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</si>
  <si>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</si>
  <si>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</si>
  <si>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</si>
  <si>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</si>
  <si>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</si>
  <si>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</si>
  <si>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</si>
  <si>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</si>
  <si>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</si>
  <si>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</si>
  <si>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</si>
  <si>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</si>
  <si>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</si>
  <si>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</si>
  <si>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</si>
  <si>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</si>
  <si>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</si>
  <si>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</si>
  <si>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</si>
  <si>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</si>
  <si>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</si>
  <si>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</si>
  <si>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</si>
  <si>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</si>
  <si>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</si>
  <si>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</si>
  <si>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</si>
  <si>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</si>
  <si>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</si>
  <si>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</si>
  <si>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</si>
  <si>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</si>
  <si>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</si>
  <si>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</si>
  <si>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</si>
  <si>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</si>
  <si>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</si>
  <si>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</si>
  <si>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</si>
  <si>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</si>
  <si>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</si>
  <si>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</si>
  <si>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</si>
  <si>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</si>
  <si>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</si>
  <si>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</si>
  <si>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</si>
  <si>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</si>
  <si>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</si>
  <si>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</si>
  <si>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</si>
  <si>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</si>
  <si>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</si>
  <si>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</si>
  <si>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</si>
  <si>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</si>
  <si>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</si>
  <si>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</si>
  <si>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</si>
  <si>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</si>
  <si>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</si>
  <si>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</si>
  <si>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</si>
  <si>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</si>
  <si>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</si>
  <si>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</si>
  <si>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</si>
  <si>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</si>
  <si>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</si>
  <si>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</si>
  <si>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</si>
  <si>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</si>
  <si>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</si>
  <si>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</si>
  <si>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</si>
  <si>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</si>
  <si>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</si>
  <si>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</si>
  <si>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</si>
  <si>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</si>
  <si>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</si>
  <si>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</si>
  <si>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</si>
  <si>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</si>
  <si>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</si>
  <si>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</si>
  <si>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</si>
  <si>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</si>
  <si>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</si>
  <si>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</si>
  <si>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</si>
  <si>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</si>
  <si>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</si>
  <si>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</si>
  <si>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</si>
  <si>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</si>
  <si>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</si>
  <si>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</si>
  <si>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</si>
  <si>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</si>
  <si>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</si>
  <si>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</si>
  <si>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</si>
  <si>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</si>
  <si>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</si>
  <si>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</si>
  <si>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</si>
  <si>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</si>
  <si>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</si>
  <si>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</si>
  <si>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</si>
  <si>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</si>
  <si>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</si>
  <si>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</si>
  <si>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</si>
  <si>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</si>
  <si>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</si>
  <si>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</si>
  <si>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</si>
  <si>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</si>
  <si>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</si>
  <si>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</si>
  <si>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</si>
  <si>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</si>
  <si>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</si>
  <si>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</si>
  <si>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</si>
  <si>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</si>
  <si>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</si>
  <si>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</si>
  <si>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</si>
  <si>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</si>
  <si>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</si>
  <si>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</si>
  <si>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</si>
  <si>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</si>
  <si>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</si>
  <si>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</si>
  <si>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</si>
  <si>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</si>
  <si>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</si>
  <si>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</si>
  <si>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</si>
  <si>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</si>
  <si>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</si>
  <si>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</si>
  <si>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</si>
  <si>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</si>
  <si>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</si>
  <si>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</si>
  <si>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</si>
  <si>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</si>
  <si>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</si>
  <si>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</si>
  <si>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</si>
  <si>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</si>
  <si>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</si>
  <si>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</si>
  <si>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</si>
  <si>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</si>
  <si>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</si>
  <si>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</si>
  <si>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</si>
  <si>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</si>
  <si>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</si>
  <si>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</si>
  <si>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</si>
  <si>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</si>
  <si>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</si>
  <si>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</si>
  <si>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</si>
  <si>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</si>
  <si>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</si>
  <si>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</si>
  <si>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</si>
  <si>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</si>
  <si>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</si>
  <si>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</si>
  <si>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</si>
  <si>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</si>
  <si>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</si>
  <si>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</si>
  <si>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</si>
  <si>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</si>
  <si>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</si>
  <si>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</si>
  <si>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</si>
  <si>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</si>
  <si>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</si>
  <si>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</si>
  <si>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</si>
  <si>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</si>
  <si>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</si>
  <si>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</si>
  <si>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</si>
  <si>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</si>
  <si>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</si>
  <si>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</si>
  <si>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</si>
  <si>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</si>
  <si>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</si>
  <si>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</si>
  <si>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</si>
  <si>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</si>
  <si>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</si>
  <si>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</si>
  <si>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</si>
  <si>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</si>
  <si>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</si>
  <si>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</si>
  <si>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</si>
  <si>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</si>
  <si>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</si>
  <si>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</si>
  <si>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</si>
  <si>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</si>
  <si>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</si>
  <si>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</si>
  <si>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</si>
  <si>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</si>
  <si>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</si>
  <si>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</si>
  <si>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</si>
  <si>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</si>
  <si>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</si>
  <si>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</si>
  <si>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</si>
  <si>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</si>
  <si>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</si>
  <si>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</si>
  <si>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</si>
  <si>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</si>
  <si>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</si>
  <si>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</si>
  <si>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</si>
  <si>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</si>
  <si>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</si>
  <si>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</si>
  <si>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</si>
  <si>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</si>
  <si>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</si>
  <si>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</si>
  <si>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</si>
  <si>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</si>
  <si>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</si>
  <si>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</si>
  <si>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</si>
  <si>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</si>
  <si>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</si>
  <si>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</si>
  <si>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</si>
  <si>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</si>
  <si>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</si>
  <si>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</si>
  <si>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</si>
  <si>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</si>
  <si>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</si>
  <si>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</si>
  <si>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</si>
  <si>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</si>
  <si>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</si>
  <si>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</si>
  <si>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</si>
  <si>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</si>
  <si>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</si>
  <si>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</si>
  <si>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</si>
  <si>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</si>
  <si>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</si>
  <si>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</si>
  <si>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</si>
  <si>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</si>
  <si>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</si>
  <si>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</si>
  <si>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</si>
  <si>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</si>
  <si>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</si>
  <si>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</si>
  <si>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</si>
  <si>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</si>
  <si>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</si>
  <si>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</si>
  <si>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</si>
  <si>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</si>
  <si>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</si>
  <si>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</si>
  <si>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</si>
  <si>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</si>
  <si>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</si>
  <si>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</si>
  <si>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</si>
  <si>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</si>
  <si>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</si>
  <si>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</si>
  <si>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</si>
  <si>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</si>
  <si>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</si>
  <si>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</si>
  <si>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</si>
  <si>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</si>
  <si>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</si>
  <si>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</si>
  <si>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</si>
  <si>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</si>
  <si>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</si>
  <si>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</si>
  <si>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</si>
  <si>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</si>
  <si>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</si>
  <si>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</si>
  <si>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</si>
  <si>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</si>
  <si>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</si>
  <si>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</si>
  <si>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</si>
  <si>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</si>
  <si>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</si>
  <si>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</si>
  <si>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</si>
  <si>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</si>
  <si>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</si>
  <si>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</si>
  <si>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</si>
  <si>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</si>
  <si>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</si>
  <si>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</si>
  <si>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</si>
  <si>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</si>
  <si>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</si>
  <si>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</si>
  <si>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</si>
  <si>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</si>
  <si>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</si>
  <si>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</si>
  <si>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</si>
  <si>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</si>
  <si>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</si>
  <si>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</si>
  <si>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</si>
  <si>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</si>
  <si>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</si>
  <si>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</si>
  <si>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</si>
  <si>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</si>
  <si>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</si>
  <si>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</si>
  <si>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</si>
  <si>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</si>
  <si>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</si>
  <si>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</si>
  <si>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</si>
  <si>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</si>
  <si>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</si>
  <si>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</si>
  <si>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</si>
  <si>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</si>
  <si>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</si>
  <si>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</si>
  <si>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</si>
  <si>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</si>
  <si>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</si>
  <si>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</si>
  <si>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</si>
  <si>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</si>
  <si>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</si>
  <si>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</si>
  <si>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</si>
  <si>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</si>
  <si>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</si>
  <si>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</si>
  <si>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</si>
  <si>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</si>
  <si>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</si>
  <si>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</si>
  <si>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</si>
  <si>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</si>
  <si>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</si>
  <si>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</si>
  <si>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</si>
  <si>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</si>
  <si>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</si>
  <si>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</si>
  <si>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</si>
  <si>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</si>
  <si>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</si>
  <si>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</si>
  <si>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</si>
  <si>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</si>
  <si>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</si>
  <si>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</si>
  <si>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</si>
  <si>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</si>
  <si>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</si>
  <si>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</si>
  <si>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</si>
  <si>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</si>
  <si>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</si>
  <si>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</si>
  <si>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</si>
  <si>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</si>
  <si>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</si>
  <si>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</si>
  <si>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</si>
  <si>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</si>
  <si>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</si>
  <si>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</si>
  <si>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</si>
  <si>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</si>
  <si>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</si>
  <si>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</si>
  <si>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</si>
  <si>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</si>
  <si>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</si>
  <si>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</si>
  <si>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</si>
  <si>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</si>
  <si>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</si>
  <si>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</si>
  <si>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</si>
  <si>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</si>
  <si>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</si>
  <si>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</si>
  <si>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</si>
  <si>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</si>
  <si>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</si>
  <si>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</si>
  <si>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</si>
  <si>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</si>
  <si>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</si>
  <si>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</si>
  <si>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</si>
  <si>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</si>
  <si>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</si>
  <si>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</si>
  <si>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</si>
  <si>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</si>
  <si>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</si>
  <si>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</si>
  <si>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</si>
  <si>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</si>
  <si>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</si>
  <si>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</si>
  <si>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</si>
  <si>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</si>
  <si>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</si>
  <si>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</si>
  <si>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</si>
  <si>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</si>
  <si>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</si>
  <si>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</si>
  <si>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</si>
  <si>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</si>
  <si>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</si>
  <si>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</si>
  <si>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</si>
  <si>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</si>
  <si>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</si>
  <si>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</si>
  <si>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</si>
  <si>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</si>
  <si>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</si>
  <si>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</si>
  <si>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</si>
  <si>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</si>
  <si>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</si>
  <si>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</si>
  <si>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</si>
  <si>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</si>
  <si>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</si>
  <si>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</si>
  <si>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</si>
  <si>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</si>
  <si>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</si>
  <si>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</si>
  <si>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</si>
  <si>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</si>
  <si>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</si>
  <si>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</si>
  <si>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</si>
  <si>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</si>
  <si>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</si>
  <si>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</si>
  <si>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</si>
  <si>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</si>
  <si>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</si>
  <si>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</si>
  <si>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</si>
  <si>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</si>
  <si>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</si>
  <si>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</si>
  <si>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</si>
  <si>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</si>
  <si>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</si>
  <si>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</si>
  <si>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</si>
  <si>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</si>
  <si>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</si>
  <si>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</si>
  <si>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</si>
  <si>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</si>
  <si>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</si>
  <si>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</si>
  <si>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</si>
  <si>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</si>
  <si>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</si>
  <si>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</si>
  <si>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</si>
  <si>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</si>
  <si>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</si>
  <si>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</si>
  <si>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</si>
  <si>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</si>
  <si>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</si>
  <si>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</si>
  <si>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</si>
  <si>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</si>
  <si>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</si>
  <si>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</si>
  <si>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</si>
  <si>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</si>
  <si>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</si>
  <si>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</si>
  <si>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</si>
  <si>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</si>
  <si>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</si>
  <si>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</si>
  <si>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</si>
  <si>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</si>
  <si>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</si>
  <si>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</si>
  <si>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</si>
  <si>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</si>
  <si>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</si>
  <si>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</si>
  <si>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</si>
  <si>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</si>
  <si>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</si>
  <si>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</si>
  <si>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</si>
  <si>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</si>
  <si>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</si>
  <si>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</si>
  <si>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</si>
  <si>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</si>
  <si>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</si>
  <si>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</si>
  <si>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</si>
  <si>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</si>
  <si>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</si>
  <si>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</si>
  <si>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</si>
  <si>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</si>
  <si>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</si>
  <si>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</si>
  <si>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</si>
  <si>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</si>
  <si>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</si>
  <si>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</si>
  <si>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</si>
  <si>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</si>
  <si>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</si>
  <si>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</si>
  <si>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</si>
  <si>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</si>
  <si>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</si>
  <si>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</si>
  <si>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</si>
  <si>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</si>
  <si>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</si>
  <si>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</si>
  <si>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</si>
  <si>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</si>
  <si>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</si>
  <si>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</si>
  <si>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</si>
  <si>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</si>
  <si>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</si>
  <si>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</si>
  <si>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</si>
  <si>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</si>
  <si>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</si>
  <si>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</si>
  <si>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</si>
  <si>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</si>
  <si>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</si>
  <si>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</si>
  <si>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</si>
  <si>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</si>
  <si>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</si>
  <si>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</si>
  <si>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</si>
  <si>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</si>
  <si>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</si>
  <si>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</si>
  <si>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</si>
  <si>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</si>
  <si>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</si>
  <si>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</si>
  <si>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</si>
  <si>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</si>
  <si>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</si>
  <si>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</si>
  <si>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</si>
  <si>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</si>
  <si>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</si>
  <si>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</si>
  <si>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</si>
  <si>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</si>
  <si>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</si>
  <si>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</si>
  <si>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</si>
  <si>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</si>
  <si>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</si>
  <si>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</si>
  <si>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</si>
  <si>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</si>
  <si>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</si>
  <si>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</si>
  <si>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</si>
  <si>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</si>
  <si>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</si>
  <si>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</si>
  <si>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</si>
  <si>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</si>
  <si>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</si>
  <si>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</si>
  <si>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</si>
  <si>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</si>
  <si>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</si>
  <si>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</si>
  <si>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</si>
  <si>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</si>
  <si>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</si>
  <si>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</si>
  <si>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</si>
  <si>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</si>
  <si>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</si>
  <si>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</si>
  <si>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</si>
  <si>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</si>
  <si>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</si>
  <si>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</si>
  <si>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</si>
  <si>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</si>
  <si>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</si>
  <si>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</si>
  <si>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</si>
  <si>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</si>
  <si>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</si>
  <si>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</si>
  <si>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</si>
  <si>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</si>
  <si>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</si>
  <si>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</si>
  <si>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</si>
  <si>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</si>
  <si>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</si>
  <si>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</si>
  <si>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</si>
  <si>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</si>
  <si>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</si>
  <si>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</si>
  <si>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</si>
  <si>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</si>
  <si>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</si>
  <si>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</si>
  <si>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</si>
  <si>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</si>
  <si>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</si>
  <si>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</si>
  <si>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</si>
  <si>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</si>
  <si>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</si>
  <si>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</si>
  <si>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</si>
  <si>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</si>
  <si>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</si>
  <si>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</si>
  <si>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</si>
  <si>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</si>
  <si>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</si>
  <si>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</si>
  <si>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</si>
  <si>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</si>
  <si>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</si>
  <si>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</si>
  <si>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</si>
  <si>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</si>
  <si>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</si>
  <si>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</si>
  <si>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</si>
  <si>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</si>
  <si>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</si>
  <si>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</si>
  <si>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</si>
  <si>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</si>
  <si>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</si>
  <si>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</si>
  <si>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</si>
  <si>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</si>
  <si>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</si>
  <si>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</si>
  <si>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</si>
  <si>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</si>
  <si>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</si>
  <si>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</si>
  <si>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</si>
  <si>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</si>
  <si>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</si>
  <si>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</si>
  <si>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</si>
  <si>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</si>
  <si>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</si>
  <si>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</si>
  <si>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</si>
  <si>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</si>
  <si>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</si>
  <si>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</si>
  <si>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</si>
  <si>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</si>
  <si>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</si>
  <si>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</si>
  <si>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</si>
  <si>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</si>
  <si>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</si>
  <si>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</si>
  <si>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</si>
  <si>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</si>
  <si>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</si>
  <si>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</si>
  <si>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</si>
  <si>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</si>
  <si>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</si>
  <si>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</si>
  <si>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</si>
  <si>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</si>
  <si>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</si>
  <si>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</si>
  <si>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</si>
  <si>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</si>
  <si>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</si>
  <si>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</si>
  <si>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</si>
  <si>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</si>
  <si>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</si>
  <si>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</si>
  <si>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</si>
  <si>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</si>
  <si>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</si>
  <si>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</si>
  <si>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</si>
  <si>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</si>
  <si>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</si>
  <si>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</si>
  <si>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</si>
  <si>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</si>
  <si>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</si>
  <si>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</si>
  <si>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</si>
  <si>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</si>
  <si>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</si>
  <si>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</si>
  <si>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</si>
  <si>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</si>
  <si>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</si>
  <si>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</si>
  <si>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</si>
  <si>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</si>
  <si>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</si>
  <si>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</si>
  <si>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</si>
  <si>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</si>
  <si>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</si>
  <si>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</si>
  <si>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</si>
  <si>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</si>
  <si>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</si>
  <si>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</si>
  <si>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</si>
  <si>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</si>
  <si>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</si>
  <si>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</si>
  <si>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</si>
  <si>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</si>
  <si>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</si>
  <si>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</si>
  <si>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</si>
  <si>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</si>
  <si>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</si>
  <si>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</si>
  <si>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</si>
  <si>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</si>
  <si>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</si>
  <si>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</si>
  <si>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</si>
  <si>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</si>
  <si>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</si>
  <si>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</si>
  <si>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</si>
  <si>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</si>
  <si>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</si>
  <si>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</si>
  <si>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</si>
  <si>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</si>
  <si>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</si>
  <si>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</si>
  <si>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</si>
  <si>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</si>
  <si>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</si>
  <si>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</si>
  <si>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</si>
  <si>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</si>
  <si>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</si>
  <si>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</si>
  <si>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</si>
  <si>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</si>
  <si>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</si>
  <si>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</si>
  <si>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</si>
  <si>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</si>
  <si>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</si>
  <si>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</si>
  <si>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</si>
  <si>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</si>
  <si>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</si>
  <si>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</si>
  <si>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</si>
  <si>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</si>
  <si>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</si>
  <si>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</si>
  <si>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</si>
  <si>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</si>
  <si>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</si>
  <si>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</si>
  <si>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</si>
  <si>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</si>
  <si>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</si>
  <si>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</si>
  <si>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</si>
  <si>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</si>
  <si>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</si>
  <si>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</si>
  <si>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</si>
  <si>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</si>
  <si>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</si>
  <si>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</si>
  <si>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</si>
  <si>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</si>
  <si>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</si>
  <si>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</si>
  <si>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</si>
  <si>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</si>
  <si>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</si>
  <si>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</si>
  <si>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</si>
  <si>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</si>
  <si>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</si>
  <si>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</si>
  <si>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</si>
  <si>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</si>
  <si>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</si>
  <si>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</si>
  <si>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</si>
  <si>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</si>
  <si>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</si>
  <si>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</si>
  <si>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</si>
  <si>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</si>
  <si>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</si>
  <si>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</si>
  <si>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</si>
  <si>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</si>
  <si>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</si>
  <si>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</si>
  <si>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</si>
  <si>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</si>
  <si>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</si>
  <si>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</si>
  <si>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</si>
  <si>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</si>
  <si>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</si>
  <si>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</si>
  <si>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</si>
  <si>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</si>
  <si>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</si>
  <si>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</si>
  <si>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</si>
  <si>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</si>
  <si>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</si>
  <si>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</si>
  <si>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</si>
  <si>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</si>
  <si>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</si>
  <si>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</si>
  <si>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</si>
  <si>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</si>
  <si>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</si>
  <si>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</si>
  <si>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</si>
  <si>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</si>
  <si>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</si>
  <si>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</si>
  <si>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</si>
  <si>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</si>
  <si>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</si>
  <si>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</si>
  <si>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</si>
  <si>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</si>
  <si>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</si>
  <si>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</si>
  <si>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</si>
  <si>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</si>
  <si>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</si>
  <si>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</si>
  <si>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</si>
  <si>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</si>
  <si>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</si>
  <si>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</si>
  <si>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</si>
  <si>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</si>
  <si>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</si>
  <si>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</si>
  <si>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</si>
  <si>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</si>
  <si>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</si>
  <si>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</si>
  <si>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</si>
  <si>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</si>
  <si>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</si>
  <si>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</si>
  <si>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</si>
  <si>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</si>
  <si>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</si>
  <si>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</si>
  <si>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</si>
  <si>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</si>
  <si>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</si>
  <si>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</si>
  <si>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</si>
  <si>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</si>
  <si>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</si>
  <si>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</si>
  <si>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</si>
  <si>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</si>
  <si>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</si>
  <si>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</si>
  <si>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</si>
  <si>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</si>
  <si>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</si>
  <si>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</si>
  <si>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</si>
  <si>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</si>
  <si>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</si>
  <si>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</si>
  <si>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</si>
  <si>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</si>
  <si>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</si>
  <si>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</si>
  <si>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</si>
  <si>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</si>
  <si>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</si>
  <si>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</si>
  <si>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</si>
  <si>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</si>
  <si>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</si>
  <si>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</si>
  <si>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</si>
  <si>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</si>
  <si>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</si>
  <si>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</si>
  <si>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</si>
  <si>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</si>
  <si>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</si>
  <si>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</si>
  <si>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</si>
  <si>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</si>
  <si>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</si>
  <si>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</si>
  <si>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</si>
  <si>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</si>
  <si>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</si>
  <si>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</si>
  <si>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</si>
  <si>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</si>
  <si>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</si>
  <si>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</si>
  <si>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</si>
  <si>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</si>
  <si>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</si>
  <si>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</si>
  <si>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</si>
  <si>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</si>
  <si>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</si>
  <si>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</si>
  <si>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</si>
  <si>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</si>
  <si>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</si>
  <si>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</si>
  <si>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</si>
  <si>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</si>
  <si>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</si>
  <si>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</si>
  <si>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</si>
  <si>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</si>
  <si>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</si>
  <si>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</si>
  <si>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</si>
  <si>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</si>
  <si>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</si>
  <si>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</si>
  <si>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</si>
  <si>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</si>
  <si>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</si>
  <si>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</si>
  <si>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</si>
  <si>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</si>
  <si>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</si>
  <si>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</si>
  <si>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</si>
  <si>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</si>
  <si>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</si>
  <si>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</si>
  <si>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</si>
  <si>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</si>
  <si>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</si>
  <si>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</si>
  <si>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</si>
  <si>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</si>
  <si>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</si>
  <si>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</si>
  <si>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</si>
  <si>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</si>
  <si>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</si>
  <si>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</si>
  <si>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</si>
  <si>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</si>
  <si>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</si>
  <si>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</si>
  <si>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</si>
  <si>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</si>
  <si>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</si>
  <si>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</si>
  <si>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</si>
  <si>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</si>
  <si>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</si>
  <si>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</si>
  <si>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</si>
  <si>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</si>
  <si>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</si>
  <si>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</si>
  <si>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</si>
  <si>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</si>
  <si>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</si>
  <si>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</si>
  <si>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</si>
  <si>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</si>
  <si>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</si>
  <si>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</si>
  <si>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</si>
  <si>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</si>
  <si>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</si>
  <si>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</si>
  <si>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</si>
  <si>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</si>
  <si>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</si>
  <si>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</si>
  <si>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</si>
  <si>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</si>
  <si>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</si>
  <si>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</si>
  <si>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</si>
  <si>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</si>
  <si>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</si>
  <si>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</si>
  <si>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</si>
  <si>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</si>
  <si>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</si>
  <si>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</si>
  <si>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</si>
  <si>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</si>
  <si>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</si>
  <si>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</si>
  <si>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</si>
  <si>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</si>
  <si>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</si>
  <si>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</si>
  <si>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</si>
  <si>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</si>
  <si>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</si>
  <si>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</si>
  <si>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</si>
  <si>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</si>
  <si>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</si>
  <si>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</si>
  <si>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</si>
  <si>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</si>
  <si>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</si>
  <si>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</si>
  <si>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</si>
  <si>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</si>
  <si>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</si>
  <si>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</si>
  <si>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</si>
  <si>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</si>
  <si>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</si>
  <si>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</si>
  <si>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</si>
  <si>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</si>
  <si>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</si>
  <si>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</si>
  <si>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</si>
  <si>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</si>
  <si>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</si>
  <si>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</si>
  <si>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</si>
  <si>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</si>
  <si>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</si>
  <si>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</si>
  <si>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</si>
  <si>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</si>
  <si>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</si>
  <si>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</si>
  <si>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</si>
  <si>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</si>
  <si>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</si>
  <si>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</si>
  <si>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</si>
  <si>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</si>
  <si>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</si>
  <si>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</si>
  <si>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</si>
  <si>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</si>
  <si>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</si>
  <si>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</si>
  <si>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</si>
  <si>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</si>
  <si>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</si>
  <si>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</si>
  <si>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</si>
  <si>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</si>
  <si>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</si>
  <si>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</si>
  <si>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</si>
  <si>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</si>
  <si>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</si>
  <si>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</si>
  <si>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</si>
  <si>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</si>
  <si>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</si>
  <si>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</si>
  <si>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</si>
  <si>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</si>
  <si>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</si>
  <si>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</si>
  <si>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</si>
  <si>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</si>
  <si>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</si>
  <si>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</si>
  <si>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</si>
  <si>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</si>
  <si>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</si>
  <si>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</si>
  <si>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</si>
  <si>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</si>
  <si>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</si>
  <si>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</si>
  <si>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</si>
  <si>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</si>
  <si>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</si>
  <si>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</si>
  <si>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</si>
  <si>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</si>
  <si>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</si>
  <si>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</si>
  <si>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</si>
  <si>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</si>
  <si>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</si>
  <si>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</si>
  <si>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</si>
  <si>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</si>
  <si>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</si>
  <si>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</si>
  <si>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</si>
  <si>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</si>
  <si>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</si>
  <si>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</si>
  <si>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</si>
  <si>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</si>
  <si>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</si>
  <si>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</si>
  <si>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</si>
  <si>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</si>
  <si>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</si>
  <si>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</si>
  <si>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</si>
  <si>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</si>
  <si>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</si>
  <si>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</si>
  <si>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</si>
  <si>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</si>
  <si>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</si>
  <si>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</si>
  <si>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</si>
  <si>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</si>
  <si>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</si>
  <si>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</si>
  <si>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</si>
  <si>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</si>
  <si>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</si>
  <si>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</si>
  <si>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</si>
  <si>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</si>
  <si>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</si>
  <si>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</si>
  <si>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</si>
  <si>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</si>
  <si>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</si>
  <si>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</si>
  <si>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</si>
  <si>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</si>
  <si>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</si>
  <si>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</si>
  <si>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</si>
  <si>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</si>
  <si>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</si>
  <si>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</si>
  <si>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</si>
  <si>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</si>
  <si>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</si>
  <si>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</si>
  <si>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</si>
  <si>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</si>
  <si>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</si>
  <si>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</si>
  <si>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</si>
  <si>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</si>
  <si>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</si>
  <si>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</si>
  <si>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</si>
  <si>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</si>
  <si>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</si>
  <si>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</si>
  <si>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</si>
  <si>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</si>
  <si>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</si>
  <si>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</si>
  <si>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</si>
  <si>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</si>
  <si>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</si>
  <si>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</si>
  <si>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</si>
  <si>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</si>
  <si>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</si>
  <si>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</si>
  <si>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</si>
  <si>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</si>
  <si>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</si>
  <si>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</si>
  <si>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</si>
  <si>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</si>
  <si>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</si>
  <si>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</si>
  <si>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</si>
  <si>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</si>
  <si>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</si>
  <si>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</si>
  <si>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</si>
  <si>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</si>
  <si>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</si>
  <si>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</si>
  <si>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</si>
  <si>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</si>
  <si>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</si>
  <si>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</si>
  <si>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</si>
  <si>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PCM-20251105-00001161</t>
  </si>
  <si>
    <t>EM Team at site checking</t>
  </si>
  <si>
    <t>PCM-20251105-00001285</t>
  </si>
  <si>
    <t>PCM-20251105-00001160</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</si>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</sst>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7" totalsRowShown="0" headerRowDxfId="31" dataDxfId="30" headerRowBorderDxfId="28" tableBorderDxfId="29">
  <autoFilter ref="A1:L3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303.63239085648092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0.17770335647946922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45966.580816782407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45966.580816782407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45966.580816782407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45966.580816782407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45966.580816782407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45966.580816782407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45966.580816782407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45966.580816782407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45966.580816782407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45966.580816782407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45966.580816782407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45966.580816782407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45966.580816782407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45966.580816782407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45966.580816782407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45966.580816782407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45966.580816782407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45966.580816782407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45966.580816782407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45966.580816782407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45966.580816782407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45966.580816782407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45966.580816782407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45966.580816782407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45966.580816782407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45966.580816782407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45966.580816782407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45966.580816782407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45966.580816782407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45966.580816782407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45966.580816782407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45966.580816782407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45966.580816782407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45966.580816782407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45966.580816782407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45966.580816782407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45966.580816782407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45966.580816782407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45966.580816782407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45966.580816782407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45966.580816782407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45966.580816782407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45966.580816782407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45966.580816782407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45966.580816782407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45966.580816782407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45966.580816782407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45966.580816782407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45966.580816782407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45966.580816782407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45966.580816782407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45966.580816782407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45966.580816782407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45966.580816782407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45966.580816782407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45966.580816782407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45966.580816782407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45966.580816782407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45966.580816782407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45966.580816782407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45966.580816782407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45966.580816782407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45966.580816782407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45966.580816782407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45966.580816782407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45966.580816782407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45966.580816782407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45966.580816782407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45966.580816782407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45966.580816782407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45966.580816782407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45966.580816782407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45966.580816782407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45966.580816782407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45966.580816782407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45966.580816782407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45966.580816782407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45966.580816782407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45966.580816782407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45966.580816782407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45966.580816782407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45966.580816782407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45966.580816782407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45966.580816782407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45966.580816782407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45966.580816782407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45966.580816782407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45966.580816782407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45966.580816782407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45966.580816782407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141.58097881944559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7.8387334490762441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45966.580816782407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45966.580816782407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45966.580816782407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45966.580816782407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45966.580816782407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45966.580816782407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45966.580816782407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45966.580816782407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45966.580816782407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45966.580816782407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45966.580816782407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45966.580816782407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45966.580816782407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45966.580816782407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45966.580816782407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45966.580816782407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45966.580816782407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45966.580816782407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45966.580816782407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45966.580816782407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45966.580816782407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45966.580816782407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45966.580816782407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45966.580816782407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45966.580816782407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45966.580816782407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45966.580816782407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45966.580816782407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45966.580816782407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45966.580816782407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45966.580816782407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45966.580816782407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45966.580816782407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45966.580816782407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45966.580816782407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45966.580816782407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45966.580816782407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45966.580816782407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45966.580816782407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45966.580816782407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45966.580816782407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45966.580816782407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45966.580816782407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45966.580816782407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45966.580816782407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45966.580816782407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45966.580816782407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45966.580816782407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45966.580816782407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45966.580816782407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45966.580816782407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45966.580816782407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45966.580816782407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45966.580816782407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45966.580816782407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45966.580816782407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45966.580816782407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45966.580816782407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45966.580816782407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45966.580816782407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45966.580816782407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45966.580816782407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45966.580816782407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45966.580816782407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45966.580816782407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45966.580816782407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45966.580816782407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45966.580816782407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45966.580816782407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45966.580816782407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45966.580816782407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45966.580816782407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45966.580816782407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45966.580816782407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45966.580816782407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45966.580816782407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45966.580816782407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45966.580816782407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45966.580816782407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45966.580816782407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45966.580816782407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45966.580816782407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45966.580816782407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45966.580816782407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45966.580816782407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45966.580816782407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45966.580816782407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45966.580816782407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45966.580816782407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45966.580816782407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45966.580816782407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45966.580816782407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45966.580816782407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45966.580816782407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45966.580816782407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45966.580816782407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45966.580816782407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45966.580816782407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45966.580816782407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45966.580816782407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45966.580816782407</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0.21594409722456476</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45966.580816782407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45966.580816782407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45966.580816782407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45966.580816782407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45966.580816782407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45966.580816782407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45966.580816782407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45966.580816782407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45966.580816782407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45966.580816782407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45966.580816782407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45966.580816782407</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45966.580816782407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45966.580816782407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45966.580816782407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45966.580816782407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45966.580816782407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45966.580816782407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45966.580816782407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45966.580816782407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45966.580816782407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45966.580816782407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45966.580816782407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45966.580816782407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45966.580816782407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45966.580816782407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45966.580816782407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45966.580816782407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45966.580816782407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45966.580816782407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45966.580816782407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45966.580816782407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45966.580816782407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45966.580816782407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45966.580816782407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45966.580816782407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45966.580816782407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45966.580816782407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45966.580816782407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45966.580816782407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45966.580816782407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45966.580816782407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45966.580816782407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45966.580816782407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45966.580816782407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45966.580816782407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45966.580816782407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45966.580816782407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45966.580816782407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45966.580816782407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45966.580816782407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45966.580816782407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45966.580816782407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45966.580816782407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45966.580816782407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45966.580816782407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45966.580816782407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45966.580816782407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45966.580816782407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45966.580816782407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45966.580816782407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45966.580816782407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45966.580816782407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45966.580816782407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45966.580816782407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45966.580816782407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45966.580816782407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45966.580816782407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45966.580816782407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45966.580816782407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45966.580816782407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45966.580816782407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45966.580816782407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45966.580816782407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45966.580816782407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45966.580816782407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45966.580816782407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45966.580816782407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45966.580816782407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45966.580816782407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45966.580816782407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45966.580816782407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45966.580816782407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45966.580816782407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45966.580816782407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45966.580816782407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45966.580816782407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45966.580816782407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45966.580816782407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45966.580816782407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45966.580816782407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45966.580816782407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45966.580816782407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45966.580816782407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45966.580816782407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45966.580816782407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45966.580816782407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45966.580816782407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45966.580816782407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45966.580816782407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45966.580816782407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45966.580816782407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45966.580816782407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45966.580816782407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45966.580816782407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45966.580816782407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45966.580816782407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45966.580816782407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45966.580816782407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45966.580816782407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45966.580816782407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45966.580816782407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45966.580816782407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45966.580816782407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45966.580816782407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45966.580816782407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45966.580816782407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45966.580816782407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45966.580816782407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45966.580816782407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45966.580816782407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45966.580816782407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45966.580816782407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45966.580816782407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45966.580816782407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45966.580816782407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45966.580816782407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45966.580816782407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45966.580816782407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45966.580816782407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45966.580816782407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45966.580816782407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45966.580816782407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45966.580816782407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45966.580816782407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45966.580816782407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45966.580816782407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45966.580816782407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45966.580816782407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45966.580816782407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45966.580816782407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45966.580816782407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45966.580816782407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45966.580816782407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45966.580816782407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45966.580816782407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45966.580816782407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45966.580816782407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45966.580816782407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45966.580816782407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45966.580816782407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45966.580816782407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45966.580816782407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45966.580816782407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45966.580816782407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45966.580816782407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45966.580816782407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45966.580816782407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45966.580816782407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45966.580816782407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45966.580816782407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45966.580816782407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45966.580816782407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45966.580816782407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45966.580816782407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45966.580816782407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45966.580816782407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45966.580816782407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45966.580816782407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45966.580816782407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45966.580816782407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45966.580816782407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45966.580816782407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45966.580816782407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45966.580816782407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45966.580816782407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45966.580816782407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45966.580816782407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45966.580816782407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45966.580816782407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45966.580816782407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45966.580816782407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45966.580816782407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45966.580816782407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45966.580816782407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45966.580816782407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45966.580816782407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45966.580816782407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45966.580816782407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45966.580816782407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45966.580816782407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45966.580816782407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45966.580816782407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45966.580816782407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45966.580816782407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45966.580816782407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45966.580816782407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45966.580816782407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45966.580816782407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45966.580816782407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45966.580816782407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45966.580816782407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45966.580816782407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45966.580816782407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45966.580816782407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45966.580816782407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45966.580816782407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45966.580816782407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45966.580816782407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45966.580816782407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45966.580816782407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45966.580816782407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45966.580816782407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45966.580816782407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45966.580816782407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45966.580816782407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45966.580816782407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45966.580816782407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45966.580816782407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45966.580816782407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45966.580816782407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45966.580816782407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45966.580816782407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45966.580816782407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45966.580816782407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45966.580816782407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45966.580816782407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45966.580816782407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45966.580816782407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45966.580816782407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45966.580816782407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45966.580816782407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45966.580816782407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45966.580816782407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45966.580816782407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45966.580816782407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45966.580816782407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45966.580816782407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45966.580816782407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45966.580816782407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45966.580816782407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45966.580816782407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45966.580816782407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45966.580816782407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45966.580816782407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45966.580816782407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45966.580816782407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45966.580816782407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45966.580816782407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45966.580816782407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45966.580816782407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45966.580816782407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45966.580816782407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45966.580816782407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45966.580816782407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45966.580816782407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45966.580816782407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45966.580816782407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45966.580816782407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45966.580816782407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45966.580816782407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45966.580816782407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45966.580816782407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45966.580816782407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45966.580816782407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45966.580816782407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45966.580816782407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45966.580816782407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45966.580816782407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45966.580816782407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45966.580816782407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45966.580816782407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45966.580816782407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45966.580816782407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45966.580816782407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45966.580816782407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45966.580816782407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45966.580816782407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45966.580816782407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45966.580816782407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45966.580816782407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45966.580816782407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45966.580816782407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45966.580816782407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45966.580816782407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45966.580816782407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45966.580816782407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45966.580816782407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45966.580816782407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45966.580816782407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45966.580816782407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45966.580816782407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45966.580816782407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45966.580816782407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45966.580816782407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45966.580816782407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45966.580816782407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45966.580816782407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45966.580816782407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45966.580816782407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45966.580816782407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45966.580816782407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45966.580816782407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45966.580816782407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45966.580816782407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45966.580816782407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45966.580816782407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45966.580816782407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45966.580816782407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45966.580816782407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45966.580816782407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45966.580816782407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45966.580816782407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45966.580816782407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45966.580816782407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45966.580816782407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45966.580816782407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45966.580816782407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45966.580816782407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45966.580816782407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45966.580816782407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45966.580816782407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45966.580816782407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45966.580816782407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45966.580816782407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45966.580816782407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45966.580816782407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45966.580816782407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45966.580816782407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45966.580816782407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45966.580816782407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45966.580816782407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45966.580816782407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45966.580816782407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45966.580816782407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45966.580816782407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45966.580816782407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45966.580816782407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45966.580816782407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45966.580816782407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45966.580816782407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45966.580816782407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45966.580816782407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45966.580816782407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45966.580816782407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45966.580816782407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45966.580816782407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45966.580816782407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45966.580816782407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45966.580816782407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45966.580816782407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45966.580816782407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45966.580816782407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45966.580816782407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45966.580816782407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45966.580816782407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45966.580816782407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45966.580816782407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45966.580816782407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45966.580816782407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45966.580816782407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45966.580816782407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45966.580816782407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45966.580816782407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45966.580816782407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45966.580816782407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45966.580816782407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45966.580816782407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45966.580816782407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45966.580816782407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45966.580816782407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45966.580816782407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45966.580816782407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45966.580816782407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45966.580816782407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45966.580816782407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45966.580816782407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45966.580816782407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45966.580816782407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45966.580816782407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45966.580816782407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45966.580816782407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45966.580816782407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45966.580816782407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45966.580816782407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45966.580816782407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45966.580816782407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45966.580816782407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45966.580816782407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45966.580816782407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45966.580816782407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45966.580816782407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45966.580816782407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45966.580816782407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45966.580816782407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45966.580816782407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45966.580816782407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45966.580816782407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45966.580816782407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45966.580816782407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45966.580816782407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45966.580816782407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45966.580816782407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45966.580816782407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45966.580816782407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45966.580816782407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45966.580816782407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45966.580816782407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45966.580816782407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45966.580816782407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45966.580816782407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45966.580816782407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45966.580816782407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45966.580816782407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45966.580816782407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45966.580816782407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45966.580816782407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45966.580816782407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45966.580816782407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45966.580816782407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45966.580816782407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45966.580816782407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45966.580816782407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45966.580816782407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45966.580816782407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45966.580816782407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45966.580816782407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45966.580816782407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45966.580816782407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45966.580816782407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45966.580816782407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45966.580816782407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45966.580816782407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45966.580816782407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45966.580816782407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45966.580816782407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45966.580816782407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45966.580816782407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45966.580816782407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45966.580816782407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45966.580816782407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45966.580816782407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45966.580816782407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45966.580816782407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45966.580816782407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45966.580816782407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45966.580816782407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45966.580816782407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45966.580816782407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45966.580816782407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45966.580816782407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45966.580816782407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45966.580816782407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45966.580816782407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45966.580816782407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45966.580816782407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45966.580816782407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45966.580816782407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45966.580816782407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45966.580816782407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45966.580816782407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45966.580816782407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45966.580816782407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45966.580816782407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45966.580816782407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45966.580816782407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45966.580816782407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45966.580816782407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45966.580816782407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45966.580816782407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45966.580816782407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45966.580816782407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45966.580816782407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45966.580816782407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45966.580816782407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45966.580816782407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45966.580816782407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45966.580816782407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45966.580816782407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45966.580816782407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45966.580816782407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45966.580816782407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45966.580816782407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45966.580816782407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45966.580816782407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45966.580816782407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45966.580816782407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45966.580816782407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45966.580816782407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45966.580816782407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45966.580816782407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45966.580816782407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45966.580816782407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45966.580816782407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45966.580816782407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45966.580816782407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45966.580816782407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45966.580816782407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45966.580816782407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45966.580816782407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45966.580816782407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45966.580816782407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45966.580816782407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45966.580816782407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45966.580816782407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45966.580816782407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45966.580816782407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45966.580816782407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45966.580816782407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45966.580816782407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45966.580816782407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45966.580816782407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45966.580816782407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45966.580816782407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45966.580816782407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45966.580816782407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45966.580816782407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45966.580816782407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45966.580816782407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45966.580816782407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45966.580816782407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45966.580816782407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45966.580816782407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45966.580816782407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45966.580816782407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45966.580816782407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45966.580816782407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45966.580816782407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45966.580816782407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45966.580816782407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45966.580816782407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45966.580816782407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45966.580816782407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45966.580816782407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45966.580816782407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45966.580816782407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45966.580816782407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45966.580816782407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45966.580816782407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45966.580816782407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45966.580816782407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45966.580816782407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45966.580816782407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45966.580816782407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45966.580816782407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45966.580816782407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45966.580816782407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45966.580816782407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45966.580816782407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45966.580816782407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45966.580816782407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45966.580816782407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45966.580816782407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45966.580816782407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45966.580816782407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45966.580816782407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45966.580816782407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45966.580816782407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45966.580816782407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45966.580816782407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45966.580816782407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45966.580816782407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45966.580816782407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45966.580816782407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45966.580816782407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45966.580816782407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45966.580816782407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45966.580816782407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45966.580816782407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45966.580816782407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45966.580816782407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45966.580816782407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45966.580816782407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45966.580816782407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45966.580816782407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45966.580816782407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45966.580816782407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45966.580816782407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45966.580816782407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45966.580816782407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45966.580816782407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45966.580816782407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45966.580816782407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45966.580816782407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45966.580816782407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45966.580816782407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45966.580816782407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45966.580816782407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45966.580816782407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45966.580816782407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45966.580816782407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45966.580816782407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45966.580816782407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45966.580816782407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45966.580816782407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45966.580816782407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45966.580816782407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45966.580816782407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45966.580816782407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45966.580816782407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45966.580816782407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45966.580816782407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45966.580816782407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45966.580816782407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45966.580816782407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45966.580816782407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45966.580816782407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45966.580816782407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45966.580816782407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45966.580816782407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45966.580816782407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45966.580816782407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45966.580816782407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45966.580816782407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45966.580816782407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45966.580816782407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45966.580816782407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45966.580816782407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45966.580816782407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45966.580816782407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45966.580816782407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45966.580816782407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45966.580816782407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45966.580816782407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45966.580816782407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45966.580816782407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45966.580816782407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45966.580816782407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45966.580816782407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45966.580816782407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45966.580816782407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45966.580816782407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45966.580816782407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45966.580816782407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45966.580816782407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45966.580816782407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45966.580816782407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45966.580816782407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45966.580816782407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45966.580816782407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45966.580816782407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45966.580816782407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45966.580816782407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45966.580816782407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45966.580816782407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45966.580816782407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45966.580816782407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45966.580816782407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45966.580816782407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45966.580816782407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45966.580816782407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45966.580816782407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45966.580816782407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45966.580816782407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45966.580816782407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45966.580816782407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45966.580816782407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45966.580816782407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45966.580816782407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45966.580816782407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45966.580816782407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45966.580816782407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45966.580816782407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45966.580816782407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45966.580816782407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45966.580816782407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45966.580816782407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45966.580816782407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45966.580816782407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45966.580816782407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45966.580816782407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45966.580816782407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45966.580816782407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45966.580816782407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45966.580816782407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45966.580816782407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45966.580816782407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45966.580816782407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45966.580816782407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45966.580816782407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45966.580816782407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45966.580816782407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45966.580816782407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45966.580816782407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45966.580816782407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45966.580816782407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45966.580816782407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45966.580816782407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45966.580816782407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45966.580816782407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45966.580816782407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45966.580816782407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45966.580816782407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45966.580816782407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45966.580816782407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45966.580816782407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45966.580816782407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45966.580816782407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45966.580816782407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45966.580816782407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45966.580816782407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45966.580816782407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45966.580816782407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45966.580816782407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45966.580816782407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45966.580816782407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45966.580816782407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45966.580816782407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45966.580816782407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45966.580816782407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45966.580816782407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45966.580816782407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45966.580816782407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45966.580816782407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45966.580816782407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45966.580816782407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45966.580816782407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45966.580816782407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45966.580816782407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45966.580816782407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45966.580816782407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45966.580816782407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45966.580816782407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45966.580816782407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45966.580816782407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45966.580816782407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45966.580816782407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45966.580816782407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45966.580816782407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45966.580816782407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45966.580816782407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45966.580816782407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45966.580816782407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45966.580816782407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45966.580816782407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45966.580816782407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45966.580816782407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45966.580816782407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45966.580816782407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45966.580816782407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45966.580816782407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45966.580816782407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45966.580816782407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45966.580816782407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45966.580816782407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45966.580816782407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45966.580816782407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45966.580816782407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45966.580816782407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45966.580816782407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45966.580816782407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45966.580816782407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45966.580816782407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45966.580816782407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45966.580816782407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45966.580816782407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45966.580816782407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45966.580816782407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45966.580816782407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45966.580816782407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45966.580816782407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45966.580816782407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45966.580816782407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45966.580816782407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45966.580816782407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45966.580816782407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45966.580816782407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45966.580816782407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45966.580816782407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45966.580816782407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45966.580816782407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45966.580816782407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45966.580816782407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45966.580816782407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45966.580816782407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45966.580816782407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45966.580816782407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45966.580816782407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45966.580816782407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45966.580816782407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45966.580816782407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45966.580816782407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45966.580816782407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45966.580816782407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45966.580816782407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45966.580816782407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45966.580816782407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45966.580816782407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45966.580816782407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45966.580816782407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45966.580816782407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45966.580816782407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45966.580816782407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45966.580816782407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45966.580816782407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45966.580816782407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45966.580816782407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45966.580816782407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45966.580816782407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45966.580816782407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45966.580816782407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45966.580816782407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45966.580816782407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45966.580816782407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45966.580816782407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45966.580816782407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45966.580816782407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45966.580816782407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45966.580816782407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45966.580816782407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45966.580816782407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45966.580816782407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45966.580816782407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45966.580816782407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45966.580816782407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45966.580816782407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45966.580816782407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45966.580816782407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45966.580816782407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45966.580816782407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45966.580816782407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45966.580816782407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45966.580816782407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45966.580816782407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45966.580816782407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45966.580816782407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45966.580816782407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45966.580816782407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45966.580816782407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45966.580816782407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45966.580816782407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45966.580816782407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45966.580816782407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45966.580816782407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45966.580816782407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45966.580816782407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45966.580816782407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45966.580816782407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45966.580816782407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45966.580816782407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45966.580816782407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45966.580816782407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45966.580816782407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45966.580816782407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45966.580816782407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45966.580816782407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45966.580816782407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45966.580816782407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45966.580816782407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45966.580816782407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45966.580816782407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45966.580816782407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45966.580816782407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45966.580816782407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45966.580816782407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45966.580816782407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45966.580816782407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45966.580816782407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45966.580816782407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45966.580816782407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45966.580816782407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45966.580816782407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45966.580816782407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45966.580816782407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45966.580816782407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45966.580816782407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45966.580816782407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45966.580816782407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45966.580816782407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45966.580816782407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45966.580816782407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45966.580816782407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45966.580816782407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45966.580816782407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45966.580816782407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45966.580816782407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45966.580816782407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45966.580816782407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45966.580816782407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45966.580816782407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45966.580816782407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45966.580816782407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45966.580816782407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45966.580816782407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45966.580816782407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45966.580816782407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45966.580816782407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45966.580816782407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45966.580816782407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45966.580816782407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45966.580816782407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45966.580816782407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45966.580816782407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45966.580816782407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45966.580816782407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45966.580816782407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45966.580816782407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45966.580816782407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45966.580816782407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45966.580816782407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45966.580816782407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45966.580816782407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45966.580816782407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45966.580816782407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45966.580816782407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45966.580816782407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45966.580816782407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45966.580816782407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45966.580816782407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45966.580816782407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45966.580816782407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45966.580816782407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45966.580816782407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45966.580816782407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45966.580816782407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45966.580816782407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45966.580816782407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45966.580816782407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45966.580816782407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45966.580816782407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45966.580816782407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45966.580816782407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45966.580816782407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45966.580816782407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45966.580816782407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45966.580816782407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45966.580816782407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45966.580816782407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45966.580816782407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45966.580816782407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45966.580816782407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45966.580816782407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45966.580816782407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45966.580816782407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45966.580816782407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45966.580816782407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45966.580816782407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45966.580816782407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45966.580816782407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45966.580816782407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45966.580816782407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45966.580816782407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45966.580816782407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45966.580816782407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45966.580816782407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45966.580816782407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45966.580816782407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45966.580816782407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45966.580816782407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45966.580816782407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45966.580816782407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45966.580816782407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45966.580816782407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45966.580816782407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45966.580816782407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45966.580816782407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45966.580816782407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45966.580816782407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45966.580816782407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45966.580816782407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45966.580816782407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45966.580816782407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45966.580816782407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45966.580816782407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45966.580816782407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45966.580816782407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45966.580816782407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45966.580816782407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45966.580816782407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45966.580816782407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45966.580816782407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45966.580816782407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45966.580816782407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45966.580816782407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45966.580816782407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45966.580816782407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45966.580816782407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45966.580816782407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45966.580816782407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45966.580816782407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45966.580816782407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45966.580816782407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45966.580816782407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45966.580816782407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45966.580816782407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45966.580816782407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45966.580816782407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45966.580816782407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45966.580816782407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45966.580816782407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45966.580816782407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45966.580816782407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45966.580816782407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45966.580816782407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45966.580816782407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45966.580816782407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45966.580816782407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45966.580816782407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45966.580816782407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45966.580816782407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45966.580816782407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45966.580816782407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45966.580816782407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45966.580816782407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45966.580816782407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45966.580816782407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45966.580816782407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45966.580816782407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45966.580816782407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45966.580816782407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45966.580816782407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45966.580816782407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45966.580816782407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45966.580816782407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45966.580816782407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45966.580816782407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45966.580816782407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45966.580816782407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45966.580816782407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45966.580816782407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45966.580816782407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45966.580816782407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45966.580816782407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45966.580816782407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45966.580816782407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45966.580816782407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45966.580816782407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45966.580816782407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45966.580816782407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45966.580816782407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45966.580816782407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45966.580816782407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45966.580816782407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45966.580816782407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45966.580816782407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45966.580816782407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45966.580816782407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45966.580816782407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45966.580816782407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45966.580816782407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45966.580816782407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45966.580816782407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45966.580816782407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45966.580816782407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45966.580816782407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45966.580816782407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45966.580816782407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45966.580816782407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45966.580816782407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45966.580816782407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45966.580816782407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45966.580816782407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45966.580816782407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45966.580816782407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45966.580816782407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45966.580816782407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45966.580816782407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45966.580816782407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45966.580816782407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45966.580816782407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45966.580816782407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45966.580816782407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45966.580816782407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263.10009918981086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45966.580816782407</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45966.580816782407</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45966.580816782407</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6.9312152780184988E-2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45966.580816782407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45966.580816782407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45966.580816782407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45966.580816782407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45966.580816782407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45966.580816782407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45966.580816782407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45966.580816782407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45966.580816782407</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45966.580816782407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45966.580816782407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45966.580816782407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45966.580816782407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45966.580816782407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45966.580816782407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45966.580816782407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45966.580816782407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45966.580816782407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45966.580816782407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45966.580816782407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45966.580816782407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45966.580816782407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45966.580816782407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45966.580816782407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45966.580816782407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45966.580816782407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45966.580816782407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45966.580816782407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45966.580816782407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45966.580816782407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45966.580816782407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45966.580816782407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45966.580816782407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45966.580816782407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45966.580816782407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45966.580816782407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45966.580816782407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45966.580816782407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45966.580816782407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45966.580816782407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45966.580816782407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45966.580816782407</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45966.580816782407</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74.748756597218744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40.391939467590419</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17.919705671294651</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0.12739085648354376</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3</v>
      </c>
      <c r="D6" s="151" t="s">
        <v>38157</v>
      </c>
      <c r="E6" s="151" t="s">
        <v>39021</v>
      </c>
      <c r="F6" s="152">
        <v>45966.544999999998</v>
      </c>
      <c r="G6" s="153">
        <f ca="1">IFERROR(NOW()-F6,"")</f>
        <v>3.5816782408801373E-2</v>
      </c>
      <c r="H6" s="152">
        <v>45966.530416666668</v>
      </c>
      <c r="I6" s="151" t="str">
        <f>IFERROR(VLOOKUP(D6,DB!A:F,6,0),"")</f>
        <v>SCECO</v>
      </c>
      <c r="J6" s="151" t="str">
        <f>IFERROR(VLOOKUP(D6,DB!A:G,7,0),"")</f>
        <v>Haj Removal</v>
      </c>
      <c r="K6" s="151" t="s">
        <v>39128</v>
      </c>
      <c r="L6" s="151" t="str">
        <f>IFERROR(VLOOKUP(D6,DB!A:I,9,0),"")</f>
        <v>Latis</v>
      </c>
    </row>
    <row r="7" spans="1:13" ht="15">
      <c r="A7" s="151" t="s">
        <v>39129</v>
      </c>
      <c r="B7" s="151" t="str">
        <f>IFERROR(VLOOKUP(D7,DB!A:K,11,0),"")</f>
        <v>R5</v>
      </c>
      <c r="C7" s="151">
        <v>1</v>
      </c>
      <c r="D7" s="151" t="s">
        <v>32330</v>
      </c>
      <c r="E7" s="151" t="s">
        <v>39021</v>
      </c>
      <c r="F7" s="152">
        <v>45966.579363425924</v>
      </c>
      <c r="G7" s="153">
        <f ca="1">IFERROR(NOW()-F7,"")</f>
        <v>1.4533564826706424E-3</v>
      </c>
      <c r="H7" s="152">
        <v>45966.564085648148</v>
      </c>
      <c r="I7" s="151" t="str">
        <f>IFERROR(VLOOKUP(D7,DB!A:F,6,0),"")</f>
        <v>SCECO</v>
      </c>
      <c r="J7" s="151" t="str">
        <f>IFERROR(VLOOKUP(D7,DB!A:G,7,0),"")</f>
        <v>Dead</v>
      </c>
      <c r="K7" s="151"/>
      <c r="L7" s="151" t="str">
        <f>IFERROR(VLOOKUP(D7,DB!A:I,9,0),"")</f>
        <v>Latis</v>
      </c>
    </row>
    <row r="8" spans="1:13" ht="15">
      <c r="A8" s="157"/>
      <c r="B8" s="157" t="str">
        <f>IFERROR(VLOOKUP(D8,DB!A:K,11,0),"")</f>
        <v/>
      </c>
      <c r="C8" s="157"/>
      <c r="D8" s="157"/>
      <c r="E8" s="157"/>
      <c r="F8" s="158"/>
      <c r="G8" s="159">
        <f ca="1">IFERROR(NOW()-F8,"")</f>
        <v>45966.580816782407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45966.580816782407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45966.580816782407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45966.580816782407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45966.580816782407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45966.580816782407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45966.580816782407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45966.580816782407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45966.580816782407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45966.580816782407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45966.580816782407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45966.580816782407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45966.580816782407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45966.580816782407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45966.580816782407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45966.580816782407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45966.580816782407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45966.580816782407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45966.580816782407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45966.580816782407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45966.580816782407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45966.580816782407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45966.580816782407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45966.580816782407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45966.580816782407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45966.580816782407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45966.580816782407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45966.580816782407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45966.580816782407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45966.580816782407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45966.580816782407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45966.580816782407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45966.580816782407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45966.580816782407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45966.580816782407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45966.580816782407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45966.580816782407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45966.580816782407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45966.580816782407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45966.580816782407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45966.580816782407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45966.580816782407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45966.580816782407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45966.580816782407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45966.580816782407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45966.580816782407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45966.580816782407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45966.580816782407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45966.580816782407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45966.580816782407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45966.580816782407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45966.580816782407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45966.580816782407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45966.580816782407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45966.580816782407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45966.580816782407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45966.580816782407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45966.580816782407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45966.580816782407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45966.580816782407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45966.580816782407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45966.580816782407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45966.580816782407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45966.580816782407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45966.580816782407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45966.580816782407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45966.580816782407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45966.580816782407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45966.580816782407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45966.580816782407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45966.580816782407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45966.580816782407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45966.580816782407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45966.580816782407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45966.580816782407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45966.580816782407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45966.580816782407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45966.580816782407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45966.580816782407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45966.580816782407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45966.580816782407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45966.580816782407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45966.580816782407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45966.580816782407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45966.580816782407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45966.580816782407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45966.580816782407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45966.580816782407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45966.580816782407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45966.580816782407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45966.580816782407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45966.580816782407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45966.580816782407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45966.580816782407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45966.580816782407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45966.580816782407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45966.580816782407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45966.580816782407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45966.580816782407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45966.580816782407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45966.580816782407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45966.580816782407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45966.580816782407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45966.580816782407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45966.580816782407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45966.580816782407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45966.580816782407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45966.580816782407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45966.580816782407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45966.580816782407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45966.580816782407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45966.580816782407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45966.580816782407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45966.580816782407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45966.580816782407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45966.580816782407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45966.580816782407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45966.580816782407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45966.580816782407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45966.580816782407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45966.580816782407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45966.580816782407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45966.580816782407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45966.580816782407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45966.580816782407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45966.580816782407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45966.580816782407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45966.580816782407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45966.580816782407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45966.580816782407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45966.580816782407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45966.580816782407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45966.580816782407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45966.580816782407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45966.580816782407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45966.580816782407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45966.580816782407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45966.580816782407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45966.580816782407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45966.580816782407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45966.580816782407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45966.580816782407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45966.580816782407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45966.580816782407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45966.580816782407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45966.580816782407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45966.580816782407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45966.580816782407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45966.580816782407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45966.580816782407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45966.580816782407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45966.580816782407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45966.580816782407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45966.580816782407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45966.580816782407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45966.580816782407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45966.580816782407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45966.580816782407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45966.580816782407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45966.580816782407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45966.580816782407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45966.580816782407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45966.580816782407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45966.580816782407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45966.580816782407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45966.580816782407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45966.580816782407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45966.580816782407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45966.580816782407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45966.580816782407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45966.580816782407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45966.580816782407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45966.580816782407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45966.580816782407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45966.580816782407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45966.580816782407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45966.580816782407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45966.580816782407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45966.580816782407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45966.580816782407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45966.580816782407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45966.580816782407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45966.580816782407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45966.580816782407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45966.580816782407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45966.580816782407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45966.580816782407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45966.580816782407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45966.580816782407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45966.580816782407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45966.580816782407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45966.580816782407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45966.580816782407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45966.580816782407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45966.580816782407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45966.580816782407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45966.580816782407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45966.580816782407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45966.580816782407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45966.580816782407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45966.580816782407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45966.580816782407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45966.580816782407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45966.580816782407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45966.580816782407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45966.580816782407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45966.580816782407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45966.580816782407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45966.580816782407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45966.580816782407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45966.580816782407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45966.580816782407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45966.580816782407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45966.580816782407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45966.580816782407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45966.580816782407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45966.580816782407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45966.580816782407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45966.580816782407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45966.580816782407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45966.580816782407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45966.580816782407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45966.580816782407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45966.580816782407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45966.580816782407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45966.580816782407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45966.580816782407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45966.580816782407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45966.580816782407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45966.580816782407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45966.580816782407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45966.580816782407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45966.580816782407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45966.580816782407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45966.580816782407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45966.580816782407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45966.580816782407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45966.580816782407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45966.580816782407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45966.580816782407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45966.580816782407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45966.580816782407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45966.580816782407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45966.580816782407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45966.580816782407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45966.580816782407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45966.580816782407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45966.580816782407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45966.580816782407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45966.580816782407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45966.580816782407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45966.580816782407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45966.580816782407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45966.580816782407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45966.580816782407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45966.580816782407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45966.580816782407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45966.580816782407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45966.580816782407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45966.580816782407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45966.580816782407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45966.580816782407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45966.580816782407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45966.580816782407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45966.580816782407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45966.580816782407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45966.580816782407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45966.580816782407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45966.580816782407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45966.580816782407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45966.580816782407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45966.580816782407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45966.580816782407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45966.580816782407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45966.580816782407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45966.580816782407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45966.580816782407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45966.580816782407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45966.580816782407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45966.580816782407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45966.580816782407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45966.580816782407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45966.580816782407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45966.580816782407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45966.580816782407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45966.580816782407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45966.580816782407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45966.580816782407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45966.580816782407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45966.580816782407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45966.580816782407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45966.580816782407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45966.580816782407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45966.580816782407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45966.580816782407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45966.580816782407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45966.580816782407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45966.580816782407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45966.580816782407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45966.580816782407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45966.580816782407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45966.580816782407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45966.580816782407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45966.580816782407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45966.580816782407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45966.580816782407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45966.580816782407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45966.580816782407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45966.580816782407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45966.580816782407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45966.580816782407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45966.580816782407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45966.580816782407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45966.580816782407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45966.580816782407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45966.580816782407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45966.580816782407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45966.580816782407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45966.580816782407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45966.580816782407</v>
      </c>
      <c r="H327" s="158"/>
      <c r="I327" s="157" t="str">
        <f>IFERROR(VLOOKUP(D327,DB!A:F,6,0),"")</f>
        <v/>
      </c>
      <c r="J327" s="157" t="str">
        <f>IFERROR(VLOOKUP(D327,DB!A:G,7,0),"")</f>
        <v/>
      </c>
      <c r="K327" s="157"/>
      <c r="L327" s="157" t="str">
        <f>IFERROR(VLOOKUP(D327,DB!A:I,9,0),"")</f>
        <v/>
      </c>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7" ht="15"/>
    <row r="438" ht="15"/>
    <row r="439" ht="15"/>
    <row r="440" ht="15"/>
    <row r="441" ht="15"/>
    <row r="442" ht="15"/>
    <row r="443" ht="15"/>
    <row r="444" ht="15"/>
    <row r="445" ht="15"/>
    <row r="446" ht="15"/>
    <row r="447"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6" ht="15"/>
    <row r="537" ht="15"/>
    <row r="538" ht="15"/>
    <row r="539" ht="15"/>
    <row r="540" ht="15"/>
    <row r="541" ht="15"/>
    <row r="566" ht="15"/>
    <row r="567" ht="15"/>
    <row r="568" ht="15"/>
    <row r="569" ht="15"/>
    <row r="570" ht="15"/>
    <row r="571" ht="15"/>
    <row r="572" ht="15"/>
    <row r="573" ht="15"/>
    <row r="574" ht="15"/>
    <row r="575" ht="15"/>
    <row r="576"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865" ht="15"/>
    <row r="866" ht="15"/>
    <row r="867" ht="15"/>
    <row r="868" ht="15"/>
    <row r="869" ht="15"/>
    <row r="870" ht="15"/>
    <row r="871"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8" ht="15"/>
    <row r="1089" ht="15"/>
    <row r="1090" ht="15"/>
    <row r="1092" ht="15"/>
    <row r="1093"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20" ht="15"/>
    <row r="1121" ht="15"/>
    <row r="1122"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2" ht="15"/>
    <row r="1203" ht="15"/>
    <row r="1204" ht="15"/>
    <row r="1207" ht="15"/>
    <row r="1208" ht="15"/>
    <row r="1211" ht="15"/>
    <row r="1212" ht="15"/>
    <row r="1213" ht="15"/>
    <row r="1214" ht="15"/>
    <row r="1215" ht="15"/>
    <row r="1216" ht="15"/>
    <row r="1217" ht="15"/>
    <row r="1218" ht="15"/>
    <row r="1219" ht="15"/>
    <row r="1225" ht="15"/>
    <row r="1226" ht="15"/>
    <row r="1227" ht="15"/>
    <row r="1228" ht="15"/>
    <row r="1229" ht="15"/>
    <row r="1230" ht="15"/>
    <row r="1231" ht="15"/>
    <row r="1232" ht="15"/>
    <row r="1233" ht="15"/>
    <row r="1241"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39130</v>
      </c>
      <c r="B2" s="171" t="str">
        <f>IFERROR(VLOOKUP(D2,DB!A:K,11,0),"")</f>
        <v>R6</v>
      </c>
      <c r="C2" s="168">
        <v>2</v>
      </c>
      <c r="D2" s="171" t="s">
        <v>38968</v>
      </c>
      <c r="E2" s="102" t="s">
        <v>39021</v>
      </c>
      <c r="F2" s="173">
        <v>45966.54420138889</v>
      </c>
      <c r="G2" s="115">
        <f ca="1">IFERROR(NOW()-F2,"-")</f>
        <v>3.661539351742249E-2</v>
      </c>
      <c r="H2" s="173">
        <v>45966.534386574072</v>
      </c>
      <c r="I2" s="171" t="str">
        <f>IFERROR(VLOOKUP(D2,DB!A:F,6,0),"")</f>
        <v>Generator-SG</v>
      </c>
      <c r="J2" s="102" t="str">
        <f>IFERROR(VLOOKUP(D2,DB!A:G,7,0),"")</f>
        <v>Vandalized</v>
      </c>
      <c r="K2" s="169" t="s">
        <v>39131</v>
      </c>
      <c r="L2" s="174" t="str">
        <f>IFERROR(VLOOKUP(D2,DB!A:I,9,0),"")</f>
        <v>Latis</v>
      </c>
    </row>
    <row r="3" spans="1:16383" ht="31.5" customHeight="1">
      <c r="A3" s="170"/>
      <c r="B3" s="171" t="str">
        <f>IFERROR(VLOOKUP(D3,DB!A:K,11,0),"")</f>
        <v/>
      </c>
      <c r="C3" s="168"/>
      <c r="D3" s="171"/>
      <c r="E3" s="172"/>
      <c r="F3" s="173"/>
      <c r="G3" s="115">
        <f ca="1">IFERROR(NOW()-F3,"-")</f>
        <v>45966.580816782407</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45966.580816782407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45966.580816782407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45966.580816782407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45966.580816782407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45966.580816782407</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45966.580816782407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45966.580816782407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45966.580816782407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45966.580816782407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45966.580816782407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45966.580816782407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45966.580816782407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45966.580816782407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45966.580816782407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45966.580816782407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45966.580816782407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45966.580816782407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45966.580816782407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45966.580816782407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45966.580816782407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45966.580816782407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45966.580816782407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45966.580816782407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45966.580816782407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45966.580816782407</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