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55" documentId="120_S{2AC9BD13-BADA-5192-A53E-5A8FF88502F6}" xr6:coauthVersionLast="47" xr6:coauthVersionMax="47" xr10:uidLastSave="{F4154C66-EB3D-43C6-9D1B-554ACBFE2B4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<sst xmlns="http://schemas.openxmlformats.org/spreadsheetml/2006/main" count="180273" uniqueCount="39121">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</sst>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315.37962152777618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45978.328047453702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45978.328047453702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45978.328047453702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45978.328047453702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45978.328047453702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45978.328047453702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45978.328047453702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45978.328047453702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45978.328047453702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45978.328047453702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45978.328047453702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45978.328047453702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45978.328047453702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45978.328047453702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45978.328047453702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45978.328047453702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45978.328047453702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45978.328047453702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45978.328047453702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45978.328047453702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45978.328047453702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45978.328047453702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45978.328047453702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45978.328047453702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45978.328047453702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45978.328047453702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45978.328047453702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45978.328047453702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45978.328047453702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45978.328047453702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45978.328047453702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45978.328047453702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45978.328047453702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45978.328047453702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45978.328047453702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45978.328047453702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45978.328047453702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45978.328047453702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45978.328047453702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45978.328047453702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45978.328047453702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45978.328047453702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45978.328047453702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45978.328047453702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45978.328047453702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45978.328047453702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45978.328047453702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45978.328047453702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45978.328047453702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45978.328047453702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45978.328047453702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45978.328047453702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45978.328047453702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45978.328047453702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45978.328047453702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45978.328047453702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45978.328047453702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45978.328047453702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45978.328047453702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45978.328047453702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45978.328047453702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45978.328047453702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45978.328047453702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45978.328047453702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45978.328047453702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45978.328047453702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45978.328047453702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45978.328047453702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45978.328047453702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45978.328047453702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45978.328047453702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45978.328047453702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45978.328047453702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153.32820949074085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1.8917048611110658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4.1890046297339723E-2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45978.328047453702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45978.328047453702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45978.328047453702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45978.328047453702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45978.328047453702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45978.328047453702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45978.328047453702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45978.328047453702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45978.328047453702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45978.328047453702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45978.328047453702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45978.328047453702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45978.328047453702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45978.328047453702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45978.328047453702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45978.328047453702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45978.328047453702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45978.328047453702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45978.328047453702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45978.328047453702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45978.328047453702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45978.328047453702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45978.328047453702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45978.328047453702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45978.328047453702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45978.328047453702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45978.328047453702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45978.328047453702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45978.328047453702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45978.328047453702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45978.328047453702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45978.328047453702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45978.328047453702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45978.328047453702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45978.328047453702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45978.328047453702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45978.328047453702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45978.328047453702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45978.328047453702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45978.328047453702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45978.328047453702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45978.328047453702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45978.328047453702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45978.328047453702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45978.328047453702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45978.328047453702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45978.328047453702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45978.328047453702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45978.328047453702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45978.328047453702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45978.328047453702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45978.328047453702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45978.328047453702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45978.328047453702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45978.328047453702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45978.328047453702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45978.328047453702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45978.328047453702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45978.328047453702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45978.328047453702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45978.328047453702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45978.328047453702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45978.328047453702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45978.328047453702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45978.328047453702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45978.328047453702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45978.328047453702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45978.328047453702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45978.328047453702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45978.328047453702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45978.328047453702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45978.328047453702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45978.328047453702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45978.328047453702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45978.328047453702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45978.328047453702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45978.328047453702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45978.328047453702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45978.328047453702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45978.328047453702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45978.328047453702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45978.328047453702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45978.328047453702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45978.328047453702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45978.328047453702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45978.328047453702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45978.328047453702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45978.328047453702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45978.328047453702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45978.328047453702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45978.328047453702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45978.328047453702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45978.328047453702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45978.328047453702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45978.328047453702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45978.328047453702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45978.328047453702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45978.328047453702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45978.328047453702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45978.328047453702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45978.328047453702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45978.328047453702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45978.328047453702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45978.328047453702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45978.328047453702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45978.328047453702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45978.328047453702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45978.328047453702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45978.328047453702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45978.328047453702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45978.328047453702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45978.328047453702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45978.328047453702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45978.328047453702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45978.328047453702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45978.328047453702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45978.328047453702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45978.328047453702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45978.328047453702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45978.328047453702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45978.328047453702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45978.328047453702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45978.328047453702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45978.328047453702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45978.328047453702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45978.328047453702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45978.328047453702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45978.328047453702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45978.328047453702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45978.328047453702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45978.328047453702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45978.328047453702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45978.328047453702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45978.328047453702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45978.328047453702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45978.328047453702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45978.328047453702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45978.328047453702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45978.328047453702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45978.328047453702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45978.328047453702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45978.328047453702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45978.328047453702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45978.328047453702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45978.328047453702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45978.328047453702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45978.328047453702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45978.328047453702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45978.328047453702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45978.328047453702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45978.328047453702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45978.328047453702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45978.328047453702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45978.328047453702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45978.328047453702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45978.328047453702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45978.328047453702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45978.328047453702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45978.328047453702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45978.328047453702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45978.328047453702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45978.328047453702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45978.328047453702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45978.328047453702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45978.328047453702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45978.328047453702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45978.328047453702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45978.328047453702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45978.328047453702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45978.328047453702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45978.328047453702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45978.328047453702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45978.328047453702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45978.328047453702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45978.328047453702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45978.328047453702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45978.328047453702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45978.328047453702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45978.328047453702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45978.328047453702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45978.328047453702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45978.328047453702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45978.328047453702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45978.328047453702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45978.328047453702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45978.328047453702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45978.328047453702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45978.328047453702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45978.328047453702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45978.328047453702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45978.328047453702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45978.328047453702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45978.328047453702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45978.328047453702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45978.328047453702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45978.328047453702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45978.328047453702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45978.328047453702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45978.328047453702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45978.328047453702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45978.328047453702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45978.328047453702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45978.328047453702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45978.328047453702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45978.328047453702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45978.328047453702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45978.328047453702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45978.328047453702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45978.328047453702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45978.328047453702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45978.328047453702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45978.328047453702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45978.328047453702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45978.328047453702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45978.328047453702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45978.328047453702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45978.328047453702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45978.328047453702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45978.328047453702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45978.328047453702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45978.328047453702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45978.328047453702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45978.328047453702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45978.328047453702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45978.328047453702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45978.328047453702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45978.328047453702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45978.328047453702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45978.328047453702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45978.328047453702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45978.328047453702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45978.328047453702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45978.328047453702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45978.328047453702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45978.328047453702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45978.328047453702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45978.328047453702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45978.328047453702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45978.328047453702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45978.328047453702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45978.328047453702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45978.328047453702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45978.328047453702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45978.328047453702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45978.328047453702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45978.328047453702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45978.328047453702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45978.328047453702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45978.328047453702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45978.328047453702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45978.328047453702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45978.328047453702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45978.328047453702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45978.328047453702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45978.328047453702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45978.328047453702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45978.328047453702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45978.328047453702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45978.328047453702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45978.328047453702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45978.328047453702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45978.328047453702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45978.328047453702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45978.328047453702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45978.328047453702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45978.328047453702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45978.328047453702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45978.328047453702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45978.328047453702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45978.328047453702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45978.328047453702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45978.328047453702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45978.328047453702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45978.328047453702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45978.328047453702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45978.328047453702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45978.328047453702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45978.328047453702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45978.328047453702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45978.328047453702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45978.328047453702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45978.328047453702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45978.328047453702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45978.328047453702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45978.328047453702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45978.328047453702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45978.328047453702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45978.328047453702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45978.328047453702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45978.328047453702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45978.328047453702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45978.328047453702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45978.328047453702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45978.328047453702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45978.328047453702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45978.328047453702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45978.328047453702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45978.328047453702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45978.328047453702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45978.328047453702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45978.328047453702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45978.328047453702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45978.328047453702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45978.328047453702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45978.328047453702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45978.328047453702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45978.328047453702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45978.328047453702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45978.328047453702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45978.328047453702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45978.328047453702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45978.328047453702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45978.328047453702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45978.328047453702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45978.328047453702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45978.328047453702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45978.328047453702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45978.328047453702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45978.328047453702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45978.328047453702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45978.328047453702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45978.328047453702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45978.328047453702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45978.328047453702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45978.328047453702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45978.328047453702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45978.328047453702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45978.328047453702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45978.328047453702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45978.328047453702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45978.328047453702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45978.328047453702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45978.328047453702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45978.328047453702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45978.328047453702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45978.328047453702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45978.328047453702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45978.328047453702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45978.328047453702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45978.328047453702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45978.328047453702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45978.328047453702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45978.328047453702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45978.328047453702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45978.328047453702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45978.328047453702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45978.328047453702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45978.328047453702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45978.328047453702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45978.328047453702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45978.328047453702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45978.328047453702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45978.328047453702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45978.328047453702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45978.328047453702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45978.328047453702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45978.328047453702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45978.328047453702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45978.328047453702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45978.328047453702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45978.328047453702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45978.328047453702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45978.328047453702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45978.328047453702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45978.328047453702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45978.328047453702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45978.328047453702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45978.328047453702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45978.328047453702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45978.328047453702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45978.328047453702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45978.328047453702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45978.328047453702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45978.328047453702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45978.328047453702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45978.328047453702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45978.328047453702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45978.328047453702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45978.328047453702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45978.328047453702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45978.328047453702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45978.328047453702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45978.328047453702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45978.328047453702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45978.328047453702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45978.328047453702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45978.328047453702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45978.328047453702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45978.328047453702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45978.328047453702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45978.328047453702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45978.328047453702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45978.328047453702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45978.328047453702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45978.328047453702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45978.328047453702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45978.328047453702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45978.328047453702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45978.328047453702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45978.328047453702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45978.328047453702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45978.328047453702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45978.328047453702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45978.328047453702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45978.328047453702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45978.328047453702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45978.328047453702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45978.328047453702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45978.328047453702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45978.328047453702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45978.328047453702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45978.328047453702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45978.328047453702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45978.328047453702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45978.328047453702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45978.328047453702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45978.328047453702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45978.328047453702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45978.328047453702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45978.328047453702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45978.328047453702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45978.328047453702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45978.328047453702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45978.328047453702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45978.328047453702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45978.328047453702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45978.328047453702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45978.328047453702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45978.328047453702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45978.328047453702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45978.328047453702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45978.328047453702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45978.328047453702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45978.328047453702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45978.328047453702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45978.328047453702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45978.328047453702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45978.328047453702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45978.328047453702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45978.328047453702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45978.328047453702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45978.328047453702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45978.328047453702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45978.328047453702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45978.328047453702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45978.328047453702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45978.328047453702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45978.328047453702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45978.328047453702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45978.328047453702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45978.328047453702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45978.328047453702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45978.328047453702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45978.328047453702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45978.328047453702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45978.328047453702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45978.328047453702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45978.328047453702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45978.328047453702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45978.328047453702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45978.328047453702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45978.328047453702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45978.328047453702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45978.328047453702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45978.328047453702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45978.328047453702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45978.328047453702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45978.328047453702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45978.328047453702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45978.328047453702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45978.328047453702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45978.328047453702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45978.328047453702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45978.328047453702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45978.328047453702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45978.328047453702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45978.328047453702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45978.328047453702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45978.328047453702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45978.328047453702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45978.328047453702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45978.328047453702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45978.328047453702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45978.328047453702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45978.328047453702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45978.328047453702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45978.328047453702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45978.328047453702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45978.328047453702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45978.328047453702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45978.328047453702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45978.328047453702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45978.328047453702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45978.328047453702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45978.328047453702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45978.328047453702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45978.328047453702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45978.328047453702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45978.328047453702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45978.328047453702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45978.328047453702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45978.328047453702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45978.328047453702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45978.328047453702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45978.328047453702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45978.328047453702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45978.328047453702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45978.328047453702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45978.328047453702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45978.328047453702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45978.328047453702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45978.328047453702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45978.328047453702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45978.328047453702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45978.328047453702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45978.328047453702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45978.328047453702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45978.328047453702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45978.328047453702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45978.328047453702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45978.328047453702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45978.328047453702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45978.328047453702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45978.328047453702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45978.328047453702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45978.328047453702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45978.328047453702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45978.328047453702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45978.328047453702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45978.328047453702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45978.328047453702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45978.328047453702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45978.328047453702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45978.328047453702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45978.328047453702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45978.328047453702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45978.328047453702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45978.328047453702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45978.328047453702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45978.328047453702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45978.328047453702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45978.328047453702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45978.328047453702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45978.328047453702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45978.328047453702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45978.328047453702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45978.328047453702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45978.328047453702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45978.328047453702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45978.328047453702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45978.328047453702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45978.328047453702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45978.328047453702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45978.328047453702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45978.328047453702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45978.328047453702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45978.328047453702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45978.328047453702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45978.328047453702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45978.328047453702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45978.328047453702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45978.328047453702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45978.328047453702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45978.328047453702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45978.328047453702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45978.328047453702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45978.328047453702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45978.328047453702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45978.328047453702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45978.328047453702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45978.328047453702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45978.328047453702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45978.328047453702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45978.328047453702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45978.328047453702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45978.328047453702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45978.328047453702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45978.328047453702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45978.328047453702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45978.328047453702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45978.328047453702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45978.328047453702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45978.328047453702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45978.328047453702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45978.328047453702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45978.328047453702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45978.328047453702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45978.328047453702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45978.328047453702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45978.328047453702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45978.328047453702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45978.328047453702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45978.328047453702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45978.328047453702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45978.328047453702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45978.328047453702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45978.328047453702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45978.328047453702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45978.328047453702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45978.328047453702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45978.328047453702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45978.328047453702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45978.328047453702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45978.328047453702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45978.328047453702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45978.328047453702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45978.328047453702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45978.328047453702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45978.328047453702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45978.328047453702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45978.328047453702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45978.328047453702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45978.328047453702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45978.328047453702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45978.328047453702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45978.328047453702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45978.328047453702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45978.328047453702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45978.328047453702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45978.328047453702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45978.328047453702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45978.328047453702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45978.328047453702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45978.328047453702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45978.328047453702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45978.328047453702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45978.328047453702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45978.328047453702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45978.328047453702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45978.328047453702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45978.328047453702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45978.328047453702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45978.328047453702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45978.328047453702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45978.328047453702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45978.328047453702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45978.328047453702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45978.328047453702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45978.328047453702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45978.328047453702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45978.328047453702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45978.328047453702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45978.328047453702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45978.328047453702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45978.328047453702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45978.328047453702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45978.328047453702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45978.328047453702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45978.328047453702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45978.328047453702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45978.328047453702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45978.328047453702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45978.328047453702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45978.328047453702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45978.328047453702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45978.328047453702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45978.328047453702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45978.328047453702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45978.328047453702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45978.328047453702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45978.328047453702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45978.328047453702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45978.328047453702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45978.328047453702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45978.328047453702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45978.328047453702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45978.328047453702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45978.328047453702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45978.328047453702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45978.328047453702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45978.328047453702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45978.328047453702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45978.328047453702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45978.328047453702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45978.328047453702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45978.328047453702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45978.328047453702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45978.328047453702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45978.328047453702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45978.328047453702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45978.328047453702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45978.328047453702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45978.328047453702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45978.328047453702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45978.328047453702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45978.328047453702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45978.328047453702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45978.328047453702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45978.328047453702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45978.328047453702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45978.328047453702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45978.328047453702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45978.328047453702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45978.328047453702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45978.328047453702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45978.328047453702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45978.328047453702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45978.328047453702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45978.328047453702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45978.328047453702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45978.328047453702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45978.328047453702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45978.328047453702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45978.328047453702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45978.328047453702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45978.328047453702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45978.328047453702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45978.328047453702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45978.328047453702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45978.328047453702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45978.328047453702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45978.328047453702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45978.328047453702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45978.328047453702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45978.328047453702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45978.328047453702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45978.328047453702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45978.328047453702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45978.328047453702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45978.328047453702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45978.328047453702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45978.328047453702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45978.328047453702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45978.328047453702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45978.328047453702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45978.328047453702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45978.328047453702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45978.328047453702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45978.328047453702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45978.328047453702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45978.328047453702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45978.328047453702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45978.328047453702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45978.328047453702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45978.328047453702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45978.328047453702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45978.328047453702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45978.328047453702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45978.328047453702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45978.328047453702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45978.328047453702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45978.328047453702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45978.328047453702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45978.328047453702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45978.328047453702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45978.328047453702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45978.328047453702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45978.328047453702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45978.328047453702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45978.328047453702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45978.328047453702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45978.328047453702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45978.328047453702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45978.328047453702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45978.328047453702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45978.328047453702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45978.328047453702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45978.328047453702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45978.328047453702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45978.328047453702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45978.328047453702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45978.328047453702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45978.328047453702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45978.328047453702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45978.328047453702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45978.328047453702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45978.328047453702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45978.328047453702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45978.328047453702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45978.328047453702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45978.328047453702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45978.328047453702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45978.328047453702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45978.328047453702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45978.328047453702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45978.328047453702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45978.328047453702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45978.328047453702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45978.328047453702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45978.328047453702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45978.328047453702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45978.328047453702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45978.328047453702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45978.328047453702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45978.328047453702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45978.328047453702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45978.328047453702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45978.328047453702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45978.328047453702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45978.328047453702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45978.328047453702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45978.328047453702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45978.328047453702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45978.328047453702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45978.328047453702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45978.328047453702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45978.328047453702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45978.328047453702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45978.328047453702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45978.328047453702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45978.328047453702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45978.328047453702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45978.328047453702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45978.328047453702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45978.328047453702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45978.328047453702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45978.328047453702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45978.328047453702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45978.328047453702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45978.328047453702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45978.328047453702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45978.328047453702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45978.328047453702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45978.328047453702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45978.328047453702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45978.328047453702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45978.328047453702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45978.328047453702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45978.328047453702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45978.328047453702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45978.328047453702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45978.328047453702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45978.328047453702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45978.328047453702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45978.328047453702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45978.328047453702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45978.328047453702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45978.328047453702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45978.328047453702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45978.328047453702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45978.328047453702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45978.328047453702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45978.328047453702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45978.328047453702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45978.328047453702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45978.328047453702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45978.328047453702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45978.328047453702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45978.328047453702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45978.328047453702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45978.328047453702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45978.328047453702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45978.328047453702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45978.328047453702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45978.328047453702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45978.328047453702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45978.328047453702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45978.328047453702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45978.328047453702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45978.328047453702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45978.328047453702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45978.328047453702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45978.328047453702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45978.328047453702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45978.328047453702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45978.328047453702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45978.328047453702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45978.328047453702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45978.328047453702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45978.328047453702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45978.328047453702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45978.328047453702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45978.328047453702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45978.328047453702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45978.328047453702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45978.328047453702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45978.328047453702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45978.328047453702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45978.328047453702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45978.328047453702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45978.328047453702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45978.328047453702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45978.328047453702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45978.328047453702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45978.328047453702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45978.328047453702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45978.328047453702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45978.328047453702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45978.328047453702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45978.328047453702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45978.328047453702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45978.328047453702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45978.328047453702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45978.328047453702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45978.328047453702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45978.328047453702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45978.328047453702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45978.328047453702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45978.328047453702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45978.328047453702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45978.328047453702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45978.328047453702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45978.328047453702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45978.328047453702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45978.328047453702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45978.328047453702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45978.328047453702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45978.328047453702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45978.328047453702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45978.328047453702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45978.328047453702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45978.328047453702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45978.328047453702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45978.328047453702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45978.328047453702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45978.328047453702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45978.328047453702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45978.328047453702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45978.328047453702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45978.328047453702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45978.328047453702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45978.328047453702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45978.328047453702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45978.328047453702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45978.328047453702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45978.328047453702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45978.328047453702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45978.328047453702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45978.328047453702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45978.328047453702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45978.328047453702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45978.328047453702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45978.328047453702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45978.328047453702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45978.328047453702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45978.328047453702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45978.328047453702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45978.328047453702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45978.328047453702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45978.328047453702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45978.328047453702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45978.328047453702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45978.328047453702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45978.328047453702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45978.328047453702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45978.328047453702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45978.328047453702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45978.328047453702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45978.328047453702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45978.328047453702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45978.328047453702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45978.328047453702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45978.328047453702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45978.328047453702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45978.328047453702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45978.328047453702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45978.328047453702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45978.328047453702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45978.328047453702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45978.328047453702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45978.328047453702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45978.328047453702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45978.328047453702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45978.328047453702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45978.328047453702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45978.328047453702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45978.328047453702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45978.328047453702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45978.328047453702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45978.328047453702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45978.328047453702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45978.328047453702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45978.328047453702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45978.328047453702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45978.328047453702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45978.328047453702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45978.328047453702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45978.328047453702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45978.328047453702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45978.328047453702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45978.328047453702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45978.328047453702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45978.328047453702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45978.328047453702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45978.328047453702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45978.328047453702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45978.328047453702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45978.328047453702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45978.328047453702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45978.328047453702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45978.328047453702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45978.328047453702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45978.328047453702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45978.328047453702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45978.328047453702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45978.328047453702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45978.328047453702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45978.328047453702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45978.328047453702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45978.328047453702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45978.328047453702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45978.328047453702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45978.328047453702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45978.328047453702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45978.328047453702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45978.328047453702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45978.328047453702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45978.328047453702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45978.328047453702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45978.328047453702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45978.328047453702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45978.328047453702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45978.328047453702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45978.328047453702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45978.328047453702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45978.328047453702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45978.328047453702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45978.328047453702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45978.328047453702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45978.328047453702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45978.328047453702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45978.328047453702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45978.328047453702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45978.328047453702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45978.328047453702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45978.328047453702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45978.328047453702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45978.328047453702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45978.328047453702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45978.328047453702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45978.328047453702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45978.328047453702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45978.328047453702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45978.328047453702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45978.328047453702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45978.328047453702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45978.328047453702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45978.328047453702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45978.328047453702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45978.328047453702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45978.328047453702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45978.328047453702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45978.328047453702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45978.328047453702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45978.328047453702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45978.328047453702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45978.328047453702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45978.328047453702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45978.328047453702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45978.328047453702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45978.328047453702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45978.328047453702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45978.328047453702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45978.328047453702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45978.328047453702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45978.328047453702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45978.328047453702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45978.328047453702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45978.328047453702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45978.328047453702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45978.328047453702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45978.328047453702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45978.328047453702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45978.328047453702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45978.328047453702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45978.328047453702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45978.328047453702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45978.328047453702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45978.328047453702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45978.328047453702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45978.328047453702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45978.328047453702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45978.328047453702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45978.328047453702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45978.328047453702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45978.328047453702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45978.328047453702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45978.328047453702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45978.328047453702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45978.328047453702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45978.328047453702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45978.328047453702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45978.328047453702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45978.328047453702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45978.328047453702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45978.328047453702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45978.328047453702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45978.328047453702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45978.328047453702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45978.328047453702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45978.328047453702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45978.328047453702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45978.328047453702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45978.328047453702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45978.328047453702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45978.328047453702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45978.328047453702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45978.328047453702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45978.328047453702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45978.328047453702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45978.328047453702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45978.328047453702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45978.328047453702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45978.328047453702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45978.328047453702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45978.328047453702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45978.328047453702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45978.328047453702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45978.328047453702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45978.328047453702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45978.328047453702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45978.328047453702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45978.328047453702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45978.328047453702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45978.328047453702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45978.328047453702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45978.328047453702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45978.328047453702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45978.328047453702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45978.328047453702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45978.328047453702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45978.328047453702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45978.328047453702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45978.328047453702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45978.328047453702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45978.328047453702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45978.328047453702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45978.328047453702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45978.328047453702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45978.328047453702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45978.328047453702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45978.328047453702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45978.328047453702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45978.328047453702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45978.328047453702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45978.328047453702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45978.328047453702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45978.328047453702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45978.328047453702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45978.328047453702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45978.328047453702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45978.328047453702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45978.328047453702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45978.328047453702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45978.328047453702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45978.328047453702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45978.328047453702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45978.328047453702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45978.328047453702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45978.328047453702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45978.328047453702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45978.328047453702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45978.328047453702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45978.328047453702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45978.328047453702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45978.328047453702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45978.328047453702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45978.328047453702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45978.328047453702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45978.328047453702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45978.328047453702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45978.328047453702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45978.328047453702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45978.328047453702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45978.328047453702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45978.328047453702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45978.328047453702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45978.328047453702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45978.328047453702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45978.328047453702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45978.328047453702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45978.328047453702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45978.328047453702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45978.328047453702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45978.328047453702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45978.328047453702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45978.328047453702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45978.328047453702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45978.328047453702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45978.328047453702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45978.328047453702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45978.328047453702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45978.328047453702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45978.328047453702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45978.328047453702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45978.328047453702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45978.328047453702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45978.328047453702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45978.328047453702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45978.328047453702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45978.328047453702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45978.328047453702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45978.328047453702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45978.328047453702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45978.328047453702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45978.328047453702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45978.328047453702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45978.328047453702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45978.328047453702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45978.328047453702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45978.328047453702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45978.328047453702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45978.328047453702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45978.328047453702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45978.328047453702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45978.328047453702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45978.328047453702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45978.328047453702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45978.328047453702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45978.328047453702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45978.328047453702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45978.328047453702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45978.328047453702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45978.328047453702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45978.328047453702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45978.328047453702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45978.328047453702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274.84732986110612</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45978.328047453702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45978.328047453702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45978.328047453702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45978.328047453702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45978.328047453702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45978.328047453702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45978.328047453702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45978.328047453702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45978.328047453702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45978.328047453702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45978.328047453702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45978.328047453702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45978.328047453702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45978.328047453702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45978.328047453702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45978.328047453702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45978.328047453702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45978.328047453702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45978.328047453702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45978.328047453702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45978.328047453702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45978.328047453702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45978.328047453702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45978.328047453702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45978.328047453702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45978.328047453702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45978.328047453702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45978.328047453702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45978.328047453702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45978.328047453702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45978.328047453702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45978.328047453702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45978.328047453702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45978.328047453702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45978.328047453702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45978.328047453702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45978.328047453702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45978.328047453702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86.495987268514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52.139170138885675</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29.666936342589906</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0" ca="1" si="2">IFERROR(NOW()-F5,"")</f>
        <v>0.81324421296449145</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45978.328047453702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45978.328047453702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45978.328047453702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45978.328047453702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45978.328047453702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45978.328047453702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45978.328047453702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45978.328047453702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45978.328047453702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45978.328047453702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45978.328047453702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45978.328047453702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45978.328047453702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45978.328047453702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45978.328047453702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45978.328047453702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45978.328047453702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45978.328047453702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45978.328047453702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45978.328047453702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45978.328047453702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45978.328047453702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45978.328047453702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45978.328047453702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45978.328047453702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45978.328047453702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45978.328047453702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45978.328047453702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45978.328047453702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45978.328047453702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45978.328047453702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45978.328047453702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45978.328047453702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45978.328047453702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45978.328047453702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45978.328047453702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45978.328047453702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45978.328047453702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45978.328047453702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45978.328047453702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45978.328047453702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45978.328047453702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45978.328047453702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45978.328047453702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45978.328047453702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45978.328047453702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45978.328047453702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45978.328047453702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45978.328047453702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45978.328047453702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45978.328047453702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45978.328047453702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45978.328047453702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45978.328047453702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45978.328047453702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45978.328047453702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45978.328047453702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45978.328047453702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45978.328047453702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45978.328047453702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45978.328047453702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45978.328047453702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45978.328047453702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45978.328047453702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45978.328047453702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45978.328047453702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45978.328047453702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45978.328047453702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45978.328047453702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45978.328047453702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45978.328047453702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45978.328047453702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45978.328047453702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45978.328047453702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45978.328047453702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45978.328047453702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45978.328047453702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45978.328047453702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45978.328047453702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45978.328047453702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45978.328047453702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45978.328047453702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45978.328047453702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45978.328047453702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45978.328047453702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45978.328047453702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45978.328047453702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45978.328047453702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45978.328047453702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45978.328047453702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45978.328047453702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45978.328047453702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45978.328047453702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45978.328047453702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45978.328047453702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45978.328047453702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45978.328047453702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45978.328047453702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45978.328047453702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45978.328047453702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45978.328047453702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45978.328047453702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45978.328047453702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45978.328047453702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45978.328047453702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45978.328047453702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45978.328047453702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45978.328047453702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45978.328047453702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45978.328047453702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45978.328047453702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45978.328047453702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45978.328047453702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45978.328047453702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45978.328047453702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45978.328047453702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45978.328047453702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45978.328047453702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45978.328047453702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45978.328047453702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45978.328047453702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45978.328047453702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45978.328047453702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45978.328047453702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45978.328047453702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45978.328047453702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45978.328047453702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45978.328047453702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45978.328047453702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45978.328047453702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45978.328047453702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45978.328047453702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45978.328047453702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45978.328047453702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45978.328047453702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45978.328047453702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45978.328047453702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45978.328047453702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45978.328047453702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45978.328047453702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45978.328047453702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45978.328047453702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45978.328047453702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45978.328047453702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45978.328047453702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45978.328047453702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45978.328047453702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45978.328047453702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45978.328047453702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45978.328047453702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45978.328047453702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45978.328047453702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45978.328047453702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45978.328047453702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45978.328047453702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45978.328047453702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45978.328047453702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45978.328047453702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45978.328047453702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45978.328047453702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45978.328047453702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45978.328047453702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30938</v>
      </c>
      <c r="E2" s="110" t="s">
        <v>39021</v>
      </c>
      <c r="F2" s="124">
        <v>45977.926087962966</v>
      </c>
      <c r="G2" s="105">
        <f t="shared" ref="G2:G59" ca="1" si="0">IFERROR(NOW()-F2,"-")</f>
        <v>0.40195949073677184</v>
      </c>
      <c r="H2" s="124">
        <v>45978.034363425926</v>
      </c>
      <c r="I2" s="122" t="str">
        <f>IFERROR(VLOOKUP(D2,DB!A:F,6,0),"")</f>
        <v>SCECO</v>
      </c>
      <c r="J2" s="122" t="str">
        <f>IFERROR(VLOOKUP(D2,DB!A:G,7,0),"")</f>
        <v>Dead</v>
      </c>
      <c r="K2" s="125" t="s">
        <v>39120</v>
      </c>
      <c r="L2" s="126" t="str">
        <f>IFERROR(VLOOKUP(D2,DB!A:I,9,0),"")</f>
        <v>Latis</v>
      </c>
    </row>
    <row r="3" spans="1:16382" ht="31.5" customHeight="1">
      <c r="A3" s="121"/>
      <c r="B3" s="122" t="str">
        <f>IFERROR(VLOOKUP(D3,DB!A:K,11,0),"")</f>
        <v/>
      </c>
      <c r="C3" s="123"/>
      <c r="D3" s="122"/>
      <c r="E3" s="110"/>
      <c r="F3" s="124"/>
      <c r="G3" s="105">
        <f t="shared" ca="1" si="0"/>
        <v>45978.328047453702</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45978.328047453702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45978.328047453702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45978.328047453702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45978.328047453702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45978.328047453702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45978.328047453702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45978.328047453702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45978.328047453702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45978.328047453702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45978.328047453702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45978.328047453702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45978.328047453702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45978.328047453702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45978.328047453702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45978.328047453702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45978.328047453702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45978.328047453702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45978.328047453702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45978.328047453702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45978.328047453702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45978.328047453702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45978.328047453702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45978.328047453702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45978.328047453702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45978.328047453702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45978.328047453702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45978.328047453702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45978.328047453702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45978.328047453702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45978.328047453702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45978.328047453702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45978.328047453702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45978.328047453702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45978.328047453702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45978.328047453702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45978.328047453702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45978.328047453702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45978.328047453702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45978.328047453702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45978.328047453702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45978.328047453702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45978.328047453702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45978.328047453702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45978.328047453702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45978.328047453702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45978.328047453702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45978.328047453702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45978.328047453702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45978.328047453702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45978.328047453702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45978.328047453702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45978.328047453702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45978.328047453702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45978.328047453702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45978.328047453702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45978.328047453702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45978.328047453702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45978.328047453702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45978.328047453702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45978.328047453702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45978.328047453702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45978.328047453702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45978.328047453702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45978.328047453702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45978.328047453702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45978.328047453702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45978.328047453702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45978.328047453702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45978.328047453702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45978.328047453702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45978.328047453702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45978.328047453702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45978.328047453702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45978.328047453702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45978.328047453702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45978.328047453702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45978.328047453702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45978.328047453702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45978.328047453702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45978.328047453702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45978.328047453702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45978.328047453702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45978.328047453702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45978.328047453702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45978.328047453702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45978.328047453702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45978.328047453702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45978.328047453702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45978.328047453702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45978.328047453702</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