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84" documentId="120_S{2AC9BD13-BADA-5192-A53E-5A8FF88502F6}" xr6:coauthVersionLast="47" xr6:coauthVersionMax="47" xr10:uidLastSave="{90F75724-80C4-40B9-833E-031946FF817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<sst xmlns="http://schemas.openxmlformats.org/spreadsheetml/2006/main" count="181587" uniqueCount="39208">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</sst>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327.95073981481255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45990.899165740739</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45990.899165740739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45990.899165740739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45990.899165740739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45990.899165740739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45990.899165740739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45990.899165740739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45990.899165740739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45990.899165740739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45990.899165740739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45990.899165740739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45990.899165740739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45990.899165740739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45990.899165740739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45990.899165740739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45990.899165740739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45990.899165740739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45990.899165740739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45990.899165740739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45990.899165740739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45990.899165740739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45990.899165740739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45990.899165740739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45990.899165740739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45990.899165740739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45990.899165740739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45990.899165740739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45990.899165740739</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165.89932777777722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6.5117467592572211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0.1440962962951744</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45990.899165740739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45990.899165740739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45990.899165740739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45990.899165740739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45990.899165740739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45990.899165740739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45990.899165740739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45990.899165740739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45990.899165740739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45990.899165740739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45990.899165740739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45990.899165740739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45990.899165740739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45990.899165740739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45990.899165740739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45990.899165740739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45990.899165740739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45990.899165740739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45990.899165740739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45990.899165740739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45990.899165740739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45990.899165740739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45990.899165740739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45990.899165740739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45990.899165740739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45990.899165740739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45990.899165740739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45990.899165740739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45990.899165740739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45990.899165740739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45990.899165740739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45990.899165740739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45990.899165740739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45990.899165740739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45990.899165740739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45990.899165740739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45990.899165740739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45990.899165740739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45990.899165740739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45990.899165740739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45990.899165740739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45990.899165740739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45990.899165740739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45990.899165740739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45990.899165740739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45990.899165740739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45990.899165740739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45990.899165740739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45990.899165740739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45990.899165740739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45990.899165740739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45990.899165740739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45990.899165740739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45990.899165740739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45990.899165740739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45990.899165740739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45990.899165740739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45990.899165740739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45990.899165740739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45990.899165740739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45990.899165740739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45990.899165740739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45990.899165740739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45990.899165740739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45990.899165740739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45990.899165740739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45990.899165740739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45990.899165740739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45990.899165740739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45990.899165740739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45990.899165740739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0.15652685185341397</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45990.899165740739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45990.899165740739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45990.899165740739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45990.899165740739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45990.899165740739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45990.899165740739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45990.899165740739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45990.899165740739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45990.899165740739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45990.899165740739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45990.899165740739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45990.899165740739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45990.899165740739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45990.899165740739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45990.899165740739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45990.899165740739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45990.899165740739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45990.899165740739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45990.899165740739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45990.899165740739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45990.899165740739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45990.899165740739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45990.899165740739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45990.899165740739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45990.899165740739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45990.899165740739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45990.899165740739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45990.899165740739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45990.899165740739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45990.899165740739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45990.899165740739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45990.899165740739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45990.899165740739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45990.899165740739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45990.899165740739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45990.899165740739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45990.899165740739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45990.899165740739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45990.899165740739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45990.899165740739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45990.899165740739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45990.899165740739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45990.899165740739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45990.899165740739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45990.899165740739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45990.899165740739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45990.899165740739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45990.899165740739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45990.899165740739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45990.899165740739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45990.899165740739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45990.899165740739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45990.899165740739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45990.899165740739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45990.899165740739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45990.899165740739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45990.899165740739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45990.899165740739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45990.899165740739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45990.899165740739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45990.899165740739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45990.899165740739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45990.899165740739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45990.899165740739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45990.899165740739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45990.899165740739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45990.899165740739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45990.899165740739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45990.899165740739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45990.899165740739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45990.899165740739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45990.899165740739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45990.899165740739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45990.899165740739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45990.899165740739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45990.899165740739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45990.899165740739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45990.899165740739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45990.899165740739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45990.899165740739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45990.899165740739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45990.899165740739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45990.899165740739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45990.899165740739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45990.899165740739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45990.899165740739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45990.899165740739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45990.899165740739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45990.899165740739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45990.899165740739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45990.899165740739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45990.899165740739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45990.899165740739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45990.899165740739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45990.899165740739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45990.899165740739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45990.899165740739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45990.899165740739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45990.899165740739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45990.899165740739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45990.899165740739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45990.899165740739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45990.899165740739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45990.899165740739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45990.899165740739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45990.899165740739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45990.899165740739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45990.899165740739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45990.899165740739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45990.899165740739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45990.899165740739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45990.899165740739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45990.899165740739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45990.899165740739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45990.899165740739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45990.899165740739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45990.899165740739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45990.899165740739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45990.899165740739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45990.899165740739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45990.899165740739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45990.899165740739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45990.899165740739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45990.899165740739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45990.899165740739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45990.899165740739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45990.899165740739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45990.899165740739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45990.899165740739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45990.899165740739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45990.899165740739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45990.899165740739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45990.899165740739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45990.899165740739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45990.899165740739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45990.899165740739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45990.899165740739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45990.899165740739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45990.899165740739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45990.899165740739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45990.899165740739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45990.899165740739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45990.899165740739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45990.899165740739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45990.899165740739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45990.899165740739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45990.899165740739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45990.899165740739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45990.899165740739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45990.899165740739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45990.899165740739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45990.899165740739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45990.899165740739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45990.899165740739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45990.899165740739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45990.899165740739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45990.899165740739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45990.899165740739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45990.899165740739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45990.899165740739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45990.899165740739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45990.899165740739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45990.899165740739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45990.899165740739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45990.899165740739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45990.899165740739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45990.899165740739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45990.899165740739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45990.899165740739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45990.899165740739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45990.899165740739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45990.899165740739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45990.899165740739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45990.899165740739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45990.899165740739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45990.899165740739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45990.899165740739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45990.899165740739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45990.899165740739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45990.899165740739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45990.899165740739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45990.899165740739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45990.899165740739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45990.899165740739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45990.899165740739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45990.899165740739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45990.899165740739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45990.899165740739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45990.899165740739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45990.899165740739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45990.899165740739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45990.899165740739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45990.899165740739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45990.899165740739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45990.899165740739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45990.899165740739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45990.899165740739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45990.899165740739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45990.899165740739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45990.899165740739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45990.899165740739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45990.899165740739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45990.899165740739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45990.899165740739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45990.899165740739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45990.899165740739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45990.899165740739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45990.899165740739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45990.899165740739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45990.899165740739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45990.899165740739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45990.899165740739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45990.899165740739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45990.899165740739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45990.899165740739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45990.899165740739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45990.899165740739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45990.899165740739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45990.899165740739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45990.899165740739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45990.899165740739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45990.899165740739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45990.899165740739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45990.899165740739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45990.899165740739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45990.899165740739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45990.899165740739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45990.899165740739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45990.899165740739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45990.899165740739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45990.899165740739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45990.899165740739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45990.899165740739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45990.899165740739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45990.899165740739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45990.899165740739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45990.899165740739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45990.899165740739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45990.899165740739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45990.899165740739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45990.899165740739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45990.899165740739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45990.899165740739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45990.899165740739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45990.899165740739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45990.899165740739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45990.899165740739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45990.899165740739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45990.899165740739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45990.899165740739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45990.899165740739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45990.899165740739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45990.899165740739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45990.899165740739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45990.899165740739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45990.899165740739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45990.899165740739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45990.899165740739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45990.899165740739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45990.899165740739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45990.899165740739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45990.899165740739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45990.899165740739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45990.899165740739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45990.899165740739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45990.899165740739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45990.899165740739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45990.899165740739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45990.899165740739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45990.899165740739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45990.899165740739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45990.899165740739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45990.899165740739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45990.899165740739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45990.899165740739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45990.899165740739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45990.899165740739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45990.899165740739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45990.899165740739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45990.899165740739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45990.899165740739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45990.899165740739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45990.899165740739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45990.899165740739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45990.899165740739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45990.899165740739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45990.899165740739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45990.899165740739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45990.899165740739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45990.899165740739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45990.899165740739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45990.899165740739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45990.899165740739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45990.899165740739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45990.899165740739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45990.899165740739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45990.899165740739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45990.899165740739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45990.899165740739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45990.899165740739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45990.899165740739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45990.899165740739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45990.899165740739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45990.899165740739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45990.899165740739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45990.899165740739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45990.899165740739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45990.899165740739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45990.899165740739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45990.899165740739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45990.899165740739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45990.899165740739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45990.899165740739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45990.899165740739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45990.899165740739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45990.899165740739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45990.899165740739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45990.899165740739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45990.899165740739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45990.899165740739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45990.899165740739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45990.899165740739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45990.899165740739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45990.899165740739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45990.899165740739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45990.899165740739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45990.899165740739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45990.899165740739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45990.899165740739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45990.899165740739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45990.899165740739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45990.899165740739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45990.899165740739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45990.899165740739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45990.899165740739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45990.899165740739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45990.899165740739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45990.899165740739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45990.899165740739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45990.899165740739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45990.899165740739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45990.899165740739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45990.899165740739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45990.899165740739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45990.899165740739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45990.899165740739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45990.899165740739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45990.899165740739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45990.899165740739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45990.899165740739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45990.899165740739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45990.899165740739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45990.899165740739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45990.899165740739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45990.899165740739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45990.899165740739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45990.899165740739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45990.899165740739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45990.899165740739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45990.899165740739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45990.899165740739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45990.899165740739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45990.899165740739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45990.899165740739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45990.899165740739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45990.899165740739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45990.899165740739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45990.899165740739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45990.899165740739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45990.899165740739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45990.899165740739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45990.899165740739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45990.899165740739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45990.899165740739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45990.899165740739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45990.899165740739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45990.899165740739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45990.899165740739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45990.899165740739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45990.899165740739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45990.899165740739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45990.899165740739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45990.899165740739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45990.899165740739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45990.899165740739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45990.899165740739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45990.899165740739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45990.899165740739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45990.899165740739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45990.899165740739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45990.899165740739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45990.899165740739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45990.899165740739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45990.899165740739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45990.899165740739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45990.899165740739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45990.899165740739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45990.899165740739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45990.899165740739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45990.899165740739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45990.899165740739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45990.899165740739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45990.899165740739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45990.899165740739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45990.899165740739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45990.899165740739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45990.899165740739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45990.899165740739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45990.899165740739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45990.899165740739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45990.899165740739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45990.899165740739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45990.899165740739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45990.899165740739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45990.899165740739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45990.899165740739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45990.899165740739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45990.899165740739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45990.899165740739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45990.899165740739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45990.899165740739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45990.899165740739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45990.899165740739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45990.899165740739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45990.899165740739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45990.899165740739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45990.899165740739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45990.899165740739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45990.899165740739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45990.899165740739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45990.899165740739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45990.899165740739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45990.899165740739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45990.899165740739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45990.899165740739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45990.899165740739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45990.899165740739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45990.899165740739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45990.899165740739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45990.899165740739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45990.899165740739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45990.899165740739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45990.899165740739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45990.899165740739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45990.899165740739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45990.899165740739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45990.899165740739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45990.899165740739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45990.899165740739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45990.899165740739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45990.899165740739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45990.899165740739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45990.899165740739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45990.899165740739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45990.899165740739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45990.899165740739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45990.899165740739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45990.899165740739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45990.899165740739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45990.899165740739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45990.899165740739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45990.899165740739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45990.899165740739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45990.899165740739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45990.899165740739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45990.899165740739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45990.899165740739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45990.899165740739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45990.899165740739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45990.899165740739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45990.899165740739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45990.899165740739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45990.899165740739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45990.899165740739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45990.899165740739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45990.899165740739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45990.899165740739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45990.899165740739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45990.899165740739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45990.899165740739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45990.899165740739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45990.899165740739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45990.899165740739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45990.899165740739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45990.899165740739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45990.899165740739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45990.899165740739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45990.899165740739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45990.899165740739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45990.899165740739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45990.899165740739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45990.899165740739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45990.899165740739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45990.899165740739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45990.899165740739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45990.899165740739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45990.899165740739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45990.899165740739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45990.899165740739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45990.899165740739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45990.899165740739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45990.899165740739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45990.899165740739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45990.899165740739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45990.899165740739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45990.899165740739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45990.899165740739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45990.899165740739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45990.899165740739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45990.899165740739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45990.899165740739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45990.899165740739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45990.899165740739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45990.899165740739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45990.899165740739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45990.899165740739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45990.899165740739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45990.899165740739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45990.899165740739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45990.899165740739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45990.899165740739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45990.899165740739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45990.899165740739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45990.899165740739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45990.899165740739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45990.899165740739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45990.899165740739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45990.899165740739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45990.899165740739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45990.899165740739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45990.899165740739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45990.899165740739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45990.899165740739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45990.899165740739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45990.899165740739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45990.899165740739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45990.899165740739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45990.899165740739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45990.899165740739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45990.899165740739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45990.899165740739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45990.899165740739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45990.899165740739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45990.899165740739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45990.899165740739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45990.899165740739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45990.899165740739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45990.899165740739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45990.899165740739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45990.899165740739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45990.899165740739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45990.899165740739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45990.899165740739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45990.899165740739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45990.899165740739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45990.899165740739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45990.899165740739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45990.899165740739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45990.899165740739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45990.899165740739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45990.899165740739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45990.899165740739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45990.899165740739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45990.899165740739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45990.899165740739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45990.899165740739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45990.899165740739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45990.899165740739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45990.899165740739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45990.899165740739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45990.899165740739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45990.899165740739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45990.899165740739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45990.899165740739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45990.899165740739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45990.899165740739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45990.899165740739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45990.899165740739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45990.899165740739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45990.899165740739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45990.899165740739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45990.899165740739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45990.899165740739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45990.899165740739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45990.899165740739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45990.899165740739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45990.899165740739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45990.899165740739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45990.899165740739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45990.899165740739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45990.899165740739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45990.899165740739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45990.899165740739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45990.899165740739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45990.899165740739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45990.899165740739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45990.899165740739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45990.899165740739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45990.899165740739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45990.899165740739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45990.899165740739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45990.899165740739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45990.899165740739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45990.899165740739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45990.899165740739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45990.899165740739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45990.899165740739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45990.899165740739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45990.899165740739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45990.899165740739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45990.899165740739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45990.899165740739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45990.899165740739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45990.899165740739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45990.899165740739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45990.899165740739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45990.899165740739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45990.899165740739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45990.899165740739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45990.899165740739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45990.899165740739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45990.899165740739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45990.899165740739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45990.899165740739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45990.899165740739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45990.899165740739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45990.899165740739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45990.899165740739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45990.899165740739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45990.899165740739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45990.899165740739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45990.899165740739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45990.899165740739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45990.899165740739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45990.899165740739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45990.899165740739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45990.899165740739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45990.899165740739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45990.899165740739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45990.899165740739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45990.899165740739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45990.899165740739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45990.899165740739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45990.899165740739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45990.899165740739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45990.899165740739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45990.899165740739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45990.899165740739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45990.899165740739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45990.899165740739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45990.899165740739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45990.899165740739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45990.899165740739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45990.899165740739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45990.899165740739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45990.899165740739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45990.899165740739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45990.899165740739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45990.899165740739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45990.899165740739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45990.899165740739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45990.899165740739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45990.899165740739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45990.899165740739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45990.899165740739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45990.899165740739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45990.899165740739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45990.899165740739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45990.899165740739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45990.899165740739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45990.899165740739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45990.899165740739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45990.899165740739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45990.899165740739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45990.899165740739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45990.899165740739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45990.899165740739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45990.899165740739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45990.899165740739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45990.899165740739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45990.899165740739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45990.899165740739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45990.899165740739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45990.899165740739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45990.899165740739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45990.899165740739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45990.899165740739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45990.899165740739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45990.899165740739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45990.899165740739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45990.899165740739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45990.899165740739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45990.899165740739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45990.899165740739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45990.899165740739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45990.899165740739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45990.899165740739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45990.899165740739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45990.899165740739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45990.899165740739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45990.899165740739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45990.899165740739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45990.899165740739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45990.899165740739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45990.899165740739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45990.899165740739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45990.899165740739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45990.899165740739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45990.899165740739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45990.899165740739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45990.899165740739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45990.899165740739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45990.899165740739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45990.899165740739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45990.899165740739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45990.899165740739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45990.899165740739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45990.899165740739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45990.899165740739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45990.899165740739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45990.899165740739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45990.899165740739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45990.899165740739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45990.899165740739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45990.899165740739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45990.899165740739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45990.899165740739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45990.899165740739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45990.899165740739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45990.899165740739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45990.899165740739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45990.899165740739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45990.899165740739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45990.899165740739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45990.899165740739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45990.899165740739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45990.899165740739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45990.899165740739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45990.899165740739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45990.899165740739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45990.899165740739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45990.899165740739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45990.899165740739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45990.899165740739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45990.899165740739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45990.899165740739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45990.899165740739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45990.899165740739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45990.899165740739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45990.899165740739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45990.899165740739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45990.899165740739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45990.899165740739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45990.899165740739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45990.899165740739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45990.899165740739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45990.899165740739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45990.899165740739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45990.899165740739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45990.899165740739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45990.899165740739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45990.899165740739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45990.899165740739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45990.899165740739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45990.899165740739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45990.899165740739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45990.899165740739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45990.899165740739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45990.899165740739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45990.899165740739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45990.899165740739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45990.899165740739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45990.899165740739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45990.899165740739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45990.899165740739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45990.899165740739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45990.899165740739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45990.899165740739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45990.899165740739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45990.899165740739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45990.899165740739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45990.899165740739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45990.899165740739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45990.899165740739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45990.899165740739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45990.899165740739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45990.899165740739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45990.899165740739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45990.899165740739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45990.899165740739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45990.899165740739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45990.899165740739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45990.899165740739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45990.899165740739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45990.899165740739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45990.899165972223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45990.899165972223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45990.899165972223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45990.899165972223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45990.899165972223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45990.899165972223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45990.899165972223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45990.899165972223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45990.899165972223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45990.899165972223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45990.899165972223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45990.899165972223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45990.899165972223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45990.899165972223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45990.899165972223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45990.899165972223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45990.899165972223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45990.899165972223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45990.899165972223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45990.899165972223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45990.899165972223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45990.899165972223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45990.899165972223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45990.899165972223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45990.899165972223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45990.899165972223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45990.899165972223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45990.899165972223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45990.899165972223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45990.899165972223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45990.899165972223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45990.899165972223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45990.899165972223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45990.899165972223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45990.899165972223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45990.899165972223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45990.899165972223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45990.899165972223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45990.899165972223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45990.899165972223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45990.899165972223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45990.899165972223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45990.899165972223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45990.899165972223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45990.899165972223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45990.899165972223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45990.899165972223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45990.899165972223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45990.899165972223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45990.899165972223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45990.899165972223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45990.899165972223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45990.899165972223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45990.899165972223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45990.899165972223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45990.899165972223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45990.899165972223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45990.899165972223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45990.899165972223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45990.899165972223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45990.899165972223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45990.899165972223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45990.899165972223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45990.899165972223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45990.899165972223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45990.899165972223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45990.899165972223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45990.899165972223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45990.899165972223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45990.899165972223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45990.899165972223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45990.899165972223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45990.899165972223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45990.899165972223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45990.899165972223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45990.899165972223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45990.899165972223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45990.899165972223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45990.899165972223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45990.899165972223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45990.899165972223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45990.899165972223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45990.899165972223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45990.899165972223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45990.899165972223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45990.899165972223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45990.899165972223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45990.899165972223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45990.899165972223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45990.899165972223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45990.899165972223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45990.899165972223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45990.899165972223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45990.899165972223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45990.899165972223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45990.899165972223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45990.899165972223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45990.899165972223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45990.899165972223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45990.899165972223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45990.899165972223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45990.899165972223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45990.899165972223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45990.899165972223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45990.899165972223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45990.899165972223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45990.899165972223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45990.899165972223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45990.899165972223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45990.899165972223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45990.899165972223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45990.899165972223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45990.899165972223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45990.899165972223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45990.899165972223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45990.899165972223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45990.899165972223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45990.899165972223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45990.899165972223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45990.899165972223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45990.899165972223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45990.899165972223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45990.899165972223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45990.899165972223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45990.899165972223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45990.899165972223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45990.899165972223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45990.899165972223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45990.899165972223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45990.899165972223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45990.899165972223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45990.899165972223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45990.899165972223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45990.899165972223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45990.899165972223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45990.899165972223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45990.899165972223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45990.899165972223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45990.899165972223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45990.899165972223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45990.899165972223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45990.899165972223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45990.899165972223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45990.899165972223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45990.899165972223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45990.899165972223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45990.899165972223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45990.899165972223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45990.899165972223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45990.899165972223</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287.41844814814249</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45990.899165740739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45990.899165740739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45990.899165740739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45990.899165740739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45990.899165740739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45990.899165740739</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45990.899165740739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45990.899165740739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45990.899165740739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45990.899165740739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45990.899165740739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45990.899165740739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45990.899165740739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45990.899165740739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45990.899165740739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45990.899165740739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45990.899165740739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45990.899165740739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45990.899165740739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45990.899165740739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45990.899165740739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45990.899165740739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45990.899165740739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45990.899165740739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45990.899165740739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45990.899165740739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45990.899165740739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45990.899165740739</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45990.899165740739</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45990.899165740739</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45990.899165740739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45990.899165740739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45990.899165740739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45990.899165740739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45990.899165740739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45990.899165740739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45990.899165740739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45990.899165740739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45990.899165740739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45990.899165740739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45990.899165740739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45990.899165740739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45990.899165740739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45990.899165740739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45990.899165740739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45990.899165740739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45990.899165740739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45990.899165740739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45990.899165740739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45990.899165740739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45990.899165740739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45990.899165740739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45990.899165740739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45990.899165740739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45990.899165740739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45990.899165740739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45990.899165740739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45990.899165740739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45990.899165740739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45990.899165740739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45990.899165740739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45990.899165740739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45990.899165740739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45990.899165740739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45990.899165740739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45990.899165740739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45990.899165740739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45990.899165740739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45990.899165740739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45990.899165740739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45990.899165740739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45990.899165740739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45990.899165740739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45990.899165740739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45990.899165740739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45990.899165740739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45990.899165740739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45990.899165740739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45990.899165740739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45990.899165740739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45990.899165740739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45990.899165740739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45990.899165740739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45990.899165740739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45990.899165740739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45990.899165740739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45990.899165740739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45990.899165740739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45990.899165740739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45990.899165740739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45990.899165740739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45990.899165740739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45990.899165740739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45990.899165740739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45990.899165740739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45990.899165740739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45990.899165740739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45990.899165740739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45990.899165740739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45990.899165740739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45990.899165740739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45990.899165740739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45990.899165740739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45990.899165740739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45990.899165740739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45990.899165740739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45990.899165740739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45990.899165740739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45990.899165740739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45990.899165740739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45990.899165740739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45990.899165740739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45990.899165740739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45990.899165740739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45990.899165740739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45990.899165740739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45990.899165740739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45990.899165740739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45990.899165740739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45990.899165740739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45990.899165740739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45990.899165740739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45990.899165740739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45990.899165740739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45990.899165740739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45990.899165740739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45990.899165740739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45990.899165740739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45990.899165740739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45990.899165740739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45990.899165740739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45990.899165740739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45990.899165740739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45990.899165740739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45990.899165740739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45990.899165740739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45990.899165740739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45990.899165740739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45990.899165740739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45990.899165740739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45990.899165740739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45990.899165740739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45990.899165740739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45990.899165740739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45990.899165740739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45990.899165740739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45990.899165740739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45990.899165740739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45990.899165740739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45990.899165740739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45990.899165740739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45990.899165740739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45990.899165740739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45990.899165740739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45990.899165740739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45990.899165740739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45990.899165740739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45990.899165740739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45990.899165740739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45990.899165740739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45990.899165740739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45990.899165740739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45990.899165740739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45990.899165740739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45990.899165740739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45990.899165740739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45990.899165740739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45990.899165740739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45990.899165740739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45990.899165740739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45990.899165740739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45990.899165740739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45990.899165740739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45990.899165740739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45990.899165740739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45990.899165740739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45990.899165740739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45990.899165740739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45990.899165740739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45990.899165740739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45990.899165740739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45990.899165740739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45990.899165740739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45990.899165740739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45990.899165740739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45990.899165740739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45990.899165740739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45990.899165740739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45990.899165740739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45990.899165740739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45990.899165740739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45990.899165740739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45990.899165740739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45990.899165740739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45990.899165740739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45990.899165740739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45990.899165740739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45990.899165740739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45990.899165740739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45990.899165740739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45990.899165740739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45990.899165740739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45990.899165740739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45990.899165740739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45990.899165740739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45990.899165740739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45990.899165740739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45990.899165740739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45990.899165740739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45990.899165740739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45990.899165740739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45990.899165740739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45990.899165740739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45990.899165740739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45990.899165740739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45990.899165740739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45990.899165740739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45990.899165740739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45990.899165740739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45990.899165740739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45990.899165740739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45990.899165740739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45990.899165740739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45990.899165740739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45990.899165740739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45990.899165740739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45990.899165740739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45990.899165740739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45990.899165740739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45990.899165740739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45990.899165740739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45990.899165740739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45990.899165740739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45990.899165740739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45990.899165740739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45990.899165740739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45990.899165740739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45990.899165740739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45990.899165740739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45990.899165740739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45990.899165740739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45990.899165740739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45990.899165740739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45990.899165740739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45990.899165740739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45990.899165740739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45990.899165740739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45990.899165740739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45990.899165740739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45990.899165740739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45990.899165740739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45990.899165740739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45990.899165740739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45990.899165740739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45990.899165740739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45990.899165740739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45990.899165740739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45990.899165740739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45990.899165740739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45990.899165740739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45990.899165740739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45990.899165740739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45990.899165740739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45990.899165740739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45990.899165740739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45990.899165740739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45990.899165740739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45990.899165740739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45990.899165740739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45990.899165740739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45990.899165740739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45990.899165740739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45990.899165740739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45990.899165740739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45990.899165740739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45990.899165740739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45990.899165740739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45990.899165740739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45990.899165740739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45990.899165740739</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99.06710555555037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64.710288425922045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42.238054629626276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9.5258671296251123</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0.94725601851678221</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45990.899165740739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45990.899165740739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45990.899165740739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45990.899165740739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45990.899165740739</v>
      </c>
      <c r="H11" s="38"/>
      <c r="I11" s="37" t="str">
        <f>IFERROR(VLOOKUP(D11,DB!A:F,6,0),"")</f>
        <v/>
      </c>
      <c r="J11" s="37" t="str">
        <f>IFERROR(VLOOKUP(D11,DB!A:G,7,0),"")</f>
        <v/>
      </c>
      <c r="K11" s="37"/>
      <c r="L11" s="37" t="str">
        <f>IFERROR(VLOOKUP(D11,DB!A:I,9,0),"")</f>
        <v/>
      </c>
    </row>
    <row r="12" spans="1:13">
      <c r="A12" s="37"/>
      <c r="B12" s="37" t="str">
        <f>IFERROR(VLOOKUP(D12,DB!A:K,11,0),"")</f>
        <v/>
      </c>
      <c r="C12" s="37"/>
      <c r="D12" s="160"/>
      <c r="E12" s="37"/>
      <c r="F12" s="38"/>
      <c r="G12" s="138">
        <f ca="1">IFERROR(NOW()-F12,"")</f>
        <v>45990.899165740739</v>
      </c>
      <c r="H12" s="38"/>
      <c r="I12" s="37" t="str">
        <f>IFERROR(VLOOKUP(D12,DB!A:F,6,0),"")</f>
        <v/>
      </c>
      <c r="J12" s="37" t="str">
        <f>IFERROR(VLOOKUP(D12,DB!A:G,7,0),"")</f>
        <v/>
      </c>
      <c r="K12" s="37"/>
      <c r="L12" s="37" t="str">
        <f>IFERROR(VLOOKUP(D12,DB!A:I,9,0),"")</f>
        <v/>
      </c>
    </row>
    <row r="13" spans="1:13">
      <c r="A13" s="37"/>
      <c r="B13" s="37" t="str">
        <f>IFERROR(VLOOKUP(D13,DB!A:K,11,0),"")</f>
        <v/>
      </c>
      <c r="C13" s="37"/>
      <c r="D13" s="160"/>
      <c r="E13" s="37"/>
      <c r="F13" s="38"/>
      <c r="G13" s="138">
        <f ca="1">IFERROR(NOW()-F13,"")</f>
        <v>45990.899165740739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45990.899165740739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45990.899165740739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45990.899165740739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45990.899165740739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45990.899165740739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45990.899165740739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45990.899165740739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45990.899165740739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45990.899165740739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45990.899165740739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45990.899165740739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45990.899165740739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45990.899165740739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45990.899165740739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45990.899165740739</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45990.899165740739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45990.899165740739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45990.899165740739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45990.899165740739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45990.899165740739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45990.899165740739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45990.899165740739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45990.899165740739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45990.899165740739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45990.899165740739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45990.899165740739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45990.899165740739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45990.899165740739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45990.899165740739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45990.899165740739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45990.899165740739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45990.899165740739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45990.899165740739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45990.899165740739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45990.899165740739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45990.899165740739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45990.899165740739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45990.899165740739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45990.899165740739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45990.899165740739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45990.899165740739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45990.899165740739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45990.899165740739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45990.899165740739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45990.899165740739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45990.899165740739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45990.899165740739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45990.899165740739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45990.899165740739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45990.899165740739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45990.899165740739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45990.899165740739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45990.899165740739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45990.899165740739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45990.899165740739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45990.899165740739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45990.899165740739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45990.899165740739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45990.899165740739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45990.899165740739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45990.899165740739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45990.899165740739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45990.899165740739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45990.899165740739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45990.899165740739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45990.899165740739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45990.899165740739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45990.899165740739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45990.899165740739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45990.899165740739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45990.899165740739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45990.899165740739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45990.899165740739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45990.899165740739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45990.899165740739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45990.899165740739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45990.899165740739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45990.899165740739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45990.899165740739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45990.899165740739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45990.899165740739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45990.899165740739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45990.899165740739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45990.899165740739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45990.899165740739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45990.899165740739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45990.899165740739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45990.899165740739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45990.899165740739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45990.899165740739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45990.899165740739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45990.899165740739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45990.899165740739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45990.899165740739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45990.899165740739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45990.899165740739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45990.899165740739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45990.899165740739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45990.899165740739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45990.899165740739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45990.899165740739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45990.899165740739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45990.899165740739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45990.899165740739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45990.899165740739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45990.899165740739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45990.899165740739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45990.899165740739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45990.899165740739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45990.899165740739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45990.899165740739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45990.899165740739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45990.899165740739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45990.899165740739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45990.899165740739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45990.899165740739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45990.899165740739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45990.899165740739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45990.899165740739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45990.899165740739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45990.899165740739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45990.899165740739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45990.899165740739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45990.899165740739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45990.899165740739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45990.899165740739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45990.899165740739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45990.899165740739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45990.899165740739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45990.899165740739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45990.899165740739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45990.899165740739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45990.899165740739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45990.899165740739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45990.899165740739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45990.899165740739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45990.899165740739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45990.899165740739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45990.899165740739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45990.899165740739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45990.899165740739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45990.899165740739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45990.899165740739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45990.899165740739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45990.899165740739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45990.899165740739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45990.899165740739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45990.899165740739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45990.899165740739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45990.899165740739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45990.899165740739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45990.899165740739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45990.899165740739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45990.899165740739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45990.899165740739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45990.899165740739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45990.899165740739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45990.899165740739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45990.899165740739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45990.899165740739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45990.899165740739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45990.899165740739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45990.899165740739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45990.899165740739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45990.899165740739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45990.899165740739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45990.899165740739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45990.899165740739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45990.899165740739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45990.899165740739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45990.899165740739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45990.899165740739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45990.899165740739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45990.899165740739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45990.899165740739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45990.899165740739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45990.899165740739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45990.899165740739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45990.899165740739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45990.899165740739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45990.899165740739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45990.899165740739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45990.899165740739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45990.899165740739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45990.899165740739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45990.899165740739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45990.899165740739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45990.899165740739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45990.899165740739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45990.899165740739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45990.899165740739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45990.899165740739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45990.899165740739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45990.899165740739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45990.899165740739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45990.899165740739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45990.899165740739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45990.899165740739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45990.899165740739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45990.899165740739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45990.899165740739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45990.899165740739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45990.899165740739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45990.899165740739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45990.899165740739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45990.899165740739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45990.899165740739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45990.899165740739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45990.899165740739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45990.899165740739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45990.899165740739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45990.899165740739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45990.899165740739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45990.899165740739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45990.899165740739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45990.899165740739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45990.899165740739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45990.899165740739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45990.899165740739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45990.899165740739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45990.899165740739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45990.899165740739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45990.899165740739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45990.899165740739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45990.899165740739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45990.899165740739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45990.899165740739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45990.899165740739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45990.899165740739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45990.899165740739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45990.899165740739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45990.899165740739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45990.899165740739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45990.899165740739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45990.899165740739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45990.899165740739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45990.899165740739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45990.899165740739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45990.899165740739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45990.899165740739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45990.899165740739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45990.899165740739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45990.899165740739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45990.899165740739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45990.899165740739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45990.899165740739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45990.899165740739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45990.899165740739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45990.899165740739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45990.899165740739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45990.899165740739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45990.899165740739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45990.899165740739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45990.899165740739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45990.899165740739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45990.899165740739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45990.899165740739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45990.899165740739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45990.899165740739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45990.899165740739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45990.899165740739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45990.899165740739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45990.899165740739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45990.899165740739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45990.899165740739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45990.899165740739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45990.899165740739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45990.899165740739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45990.899165740739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45990.899165740739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45990.899165740739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45990.899165740739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45990.899165740739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45990.899165740739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45990.899165740739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45990.899165740739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45990.899165740739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45990.899165740739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45990.899165740739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45990.899165740739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45990.899165740739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45990.899165740739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45990.899165740739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45990.899165740739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45990.899165740739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45990.899165740739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45990.899165740739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45990.899165740739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45990.899165740739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45990.899165740739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45990.899165740739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45990.899165740739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45990.899165740739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45990.899165740739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45990.899165740739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45990.899165740739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45990.899165740739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45990.899165740739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45990.899165740739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45990.899165740739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45990.899165740739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45990.899165740739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45990.899165740739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45990.899165740739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45990.899165740739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45990.899165740739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45990.899165740739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45990.899165740739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45990.899165740739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45990.899165740739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45990.899165740739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45990.899165740739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45990.899165740739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45990.899165740739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45990.899165740739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45990.899165740739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45990.899165740739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45990.899165740739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45990.899165740739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45990.899165740739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45990.899165740739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45990.899165740739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45990.899165740739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45990.899165740739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45990.899165740739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45990.899165740739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45990.899165740739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45990.899165740739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45990.899165740739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45990.899165740739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45990.899165740739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45990.899165740739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45990.899165740739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45990.899165740739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45990.899165740739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45990.899165740739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45990.899165740739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45990.899165740739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45990.899165740739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45990.899165740739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45990.899165740739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45990.899165740739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45990.899165740739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45990.899165740739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45990.899165740739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45990.899165740739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45990.899165740739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45990.899165740739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45990.899165740739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45990.899165740739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45990.899165740739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45990.899165740739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45990.899165740739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45990.899165740739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45990.899165740739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45990.899165740739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45990.899165740739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45990.899165740739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45990.899165740739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45990.899165740739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45990.899165740739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45990.899165740739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45990.899165740739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45990.899165740739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45990.899165740739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45990.899165740739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45990.899165740739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45990.899165740739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45990.899165740739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45990.899165740739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45990.899165740739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45990.899165740739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45990.899165740739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45990.899165740739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45990.899165740739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45990.899165740739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45990.899165740739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45990.899165740739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45990.899165740739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45990.899165740739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45990.899165740739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45990.899165740739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45990.899165740739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45990.899165740739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45990.899165740739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45990.899165740739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45990.899165740739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45990.899165740739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45990.899165740739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45990.899165740739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45990.899165740739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45990.899165740739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45990.899165740739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45990.899165740739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45990.899165740739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45990.899165740739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45990.899165740739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45990.899165740739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45990.899165740739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45990.899165740739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45990.899165740739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45990.899165740739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45990.899165740739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45990.899165740739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45990.899165740739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45990.899165740739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45990.899165740739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45990.899165740739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45990.899165740739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45990.899165740739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45990.899165740739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45990.899165740739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45990.899165740739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45990.899165740739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45990.899165740739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45990.899165740739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45990.899165740739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45990.899165740739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45990.899165740739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45990.899165740739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45990.899165740739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45990.899165740739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45990.899165740739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45990.899165740739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45990.899165740739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45990.899165740739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45990.899165740739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45990.899165740739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45990.899165740739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45990.899165740739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45990.899165740739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45990.899165740739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45990.899165740739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45990.899165740739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45990.899165740739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45990.899165740739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45990.899165740739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45990.899165740739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45990.899165740739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45990.899165740739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45990.899165740739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45990.899165740739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45990.899165740739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45990.899165740739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45990.899165740739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45990.899165740739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45990.899165740739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45990.899165740739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45990.899165740739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45990.899165740739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45990.899165740739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45990.899165740739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45990.899165740739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45990.899165740739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45990.899165740739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45990.899165740739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45990.899165740739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45990.899165740739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45990.899165740739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45990.899165740739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45990.899165740739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45990.899165740739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45990.899165740739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45990.899165740739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45990.899165740739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45990.899165740739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45990.899165740739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45990.899165740739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45990.899165740739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45990.899165740739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45990.899165740739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45990.899165740739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45990.899165740739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45990.899165740739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45990.899165740739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45990.899165740739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45990.899165740739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45990.899165740739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45990.899165740739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45990.899165740739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45990.899165740739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45990.899165740739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45990.899165740739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45990.899165740739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45990.899165740739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45990.899165740739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45990.899165740739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45990.899165740739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45990.899165740739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45990.899165740739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45990.899165740739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45990.899165740739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45990.899165740739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45990.899165740739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45990.899165740739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45990.899165740739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45990.899165740739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45990.899165740739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45990.899165740739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45990.899165740739</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45990.899165740739</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2025-11-29T18:36:34Z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