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37" documentId="13_ncr:1_{F6CB121F-512D-4AA6-A0C1-0FB36C537598}" xr6:coauthVersionLast="47" xr6:coauthVersionMax="47" xr10:uidLastSave="{2BECB505-9027-4023-B92C-784D4BA3728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<sst xmlns="http://schemas.openxmlformats.org/spreadsheetml/2006/main" count="179017" uniqueCount="39100">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</sst>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293.12431319444295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12.629324768517108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45956.072739120369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45956.072739120369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45956.072739120369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45956.072739120369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45956.072739120369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45956.072739120369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45956.072739120369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45956.072739120369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45956.072739120369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45956.072739120369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45956.072739120369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45956.072739120369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45956.072739120369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45956.072739120369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45956.072739120369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45956.072739120369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45956.072739120369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45956.072739120369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45956.072739120369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45956.072739120369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45956.072739120369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45956.072739120369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45956.072739120369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45956.072739120369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45956.072739120369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45956.072739120369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45956.072739120369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45956.072739120369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45956.072739120369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45956.072739120369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45956.072739120369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45956.072739120369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45956.072739120369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45956.072739120369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45956.072739120369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45956.072739120369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45956.072739120369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45956.072739120369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45956.072739120369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45956.072739120369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45956.072739120369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45956.072739120369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45956.072739120369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45956.072739120369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45956.072739120369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45956.072739120369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45956.072739120369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45956.072739120369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45956.072739120369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45956.072739120369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45956.072739120369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45956.072739120369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45956.072739120369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45956.072739120369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45956.072739120369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45956.072739120369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131.07290115740761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11.576963657404121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45956.072739120369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45956.072739120369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45956.072739120369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45956.072739120369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45956.072739120369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45956.072739120369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45956.072739120369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45956.072739120369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45956.072739120369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45956.072739120369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45956.072739120369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45956.072739120369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45956.072739120369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45956.072739120369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45956.072739120369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45956.072739120369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45956.072739120369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45956.072739120369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45956.072739120369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45956.072739120369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45956.072739120369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45956.072739120369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45956.072739120369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45956.072739120369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45956.072739120369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45956.072739120369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45956.072739120369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45956.072739120369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45956.072739120369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45956.072739120369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45956.072739120369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45956.072739120369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45956.072739120369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45956.072739120369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45956.072739120369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45956.072739120369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45956.072739120369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45956.072739120369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45956.072739120369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45956.072739120369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45956.072739120369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45956.072739120369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45956.072739120369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45956.072739120369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45956.072739120369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45956.072739120369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45956.072739120369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45956.072739120369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45956.072739120369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45956.072739120369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45956.072739120369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45956.072739120369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45956.072739120369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45956.072739120369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45956.072739120369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45956.072739120369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45956.072739120369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45956.072739120369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45956.072739120369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45956.072739120369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45956.072739120369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45956.072739120369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45956.072739120369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45956.072739120369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45956.072739120369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45956.072739120369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45956.072739120369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45956.072739120369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45956.072739120369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45956.072739120369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45956.072739120369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45956.072739120369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45956.072739120369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45956.072739120369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45956.072739120369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45956.072739120369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45956.072739120369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45956.072739120369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45956.072739120369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45956.072739120369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45956.072739120369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45956.072739120369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45956.072739120369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45956.072739120369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45956.072739120369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45956.072739120369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45956.072739120369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45956.072739120369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45956.072739120369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45956.072739120369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45956.072739120369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45956.072739120369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45956.072739120369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45956.072739120369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45956.072739120369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45956.072739120369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45956.072739120369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45956.072739120369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45956.072739120369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45956.072739120369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45956.072739120369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45956.072739120369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45956.072739120369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45956.072739120369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45956.072739120369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45956.072739120369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45956.072739120369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45956.072739120369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45956.072739120369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45956.072739120369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45956.072739120369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45956.072739120369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45956.072739120369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45956.072739120369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45956.072739120369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45956.072739120369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45956.072739120369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45956.072739120369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45956.072739120369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45956.072739120369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45956.072739120369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45956.072739120369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45956.072739120369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45956.072739120369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45956.072739120369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45956.072739120369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45956.072739120369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45956.072739120369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45956.072739120369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45956.072739120369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45956.072739120369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45956.072739120369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45956.072739120369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45956.072739120369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45956.072739120369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45956.072739120369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45956.072739120369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45956.072739120369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45956.072739120369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45956.072739120369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45956.072739120369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45956.072739120369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45956.072739120369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45956.072739120369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45956.072739120369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45956.072739120369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45956.072739120369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45956.072739120369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45956.072739120369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45956.072739120369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45956.072739120369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45956.072739120369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45956.072739120369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45956.072739120369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45956.072739120369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45956.072739120369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45956.072739120369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45956.072739120369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45956.072739120369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45956.072739120369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45956.072739120369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45956.072739120369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45956.072739120369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45956.072739120369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45956.072739120369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45956.072739120369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45956.072739120369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45956.072739120369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45956.072739120369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45956.072739120369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45956.072739120369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45956.072739120369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45956.072739120369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45956.072739120369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45956.072739120369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45956.072739120369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45956.072739120369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45956.072739120369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45956.072739120369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45956.072739120369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45956.072739120369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45956.072739120369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45956.072739120369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45956.072739120369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45956.072739120369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45956.072739120369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45956.072739120369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45956.072739120369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45956.072739120369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45956.072739120369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45956.072739120369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45956.072739120369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45956.072739120369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45956.072739120369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45956.072739120369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45956.072739120369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45956.072739120369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45956.072739120369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45956.072739120369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45956.072739120369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45956.072739120369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45956.072739120369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45956.072739120369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45956.072739120369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45956.072739120369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45956.072739120369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45956.072739120369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45956.072739120369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45956.072739120369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45956.072739120369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45956.072739120369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45956.072739120369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45956.072739120369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45956.072739120369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45956.072739120369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45956.072739120369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45956.072739120369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45956.072739120369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45956.072739120369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45956.072739120369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45956.072739120369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45956.072739120369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45956.072739120369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45956.072739120369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45956.072739120369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45956.072739120369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45956.072739120369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45956.072739120369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45956.072739120369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45956.072739120369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45956.072739120369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45956.072739120369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45956.072739120369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45956.072739120369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45956.072739120369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45956.072739120369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45956.072739120369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45956.072739120369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45956.072739120369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45956.072739120369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45956.072739120369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45956.072739120369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45956.072739120369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45956.072739120369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45956.072739120369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45956.072739120369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45956.072739120369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45956.072739120369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45956.072739120369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45956.072739120369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45956.072739120369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45956.072739120369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45956.072739120369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45956.072739120369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45956.072739120369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45956.072739120369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45956.072739120369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45956.072739120369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45956.072739120369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45956.072739120369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45956.072739120369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45956.072739120369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45956.072739120369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45956.072739120369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45956.072739120369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45956.072739120369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45956.072739120369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45956.072739120369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45956.072739120369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45956.072739120369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45956.072739120369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45956.072739120369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45956.072739120369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45956.072739120369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45956.072739120369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45956.072739120369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45956.072739120369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45956.072739120369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45956.072739120369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45956.072739120369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45956.072739120369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45956.072739120369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45956.072739120369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45956.072739120369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45956.072739120369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45956.072739120369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45956.072739120369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45956.072739120369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45956.072739120369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45956.072739120369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45956.072739120369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45956.072739120369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45956.072739120369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45956.072739120369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45956.072739120369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45956.072739120369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45956.072739120369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45956.072739120369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45956.072739120369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45956.072739120369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45956.072739120369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45956.072739120369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45956.072739120369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45956.072739120369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45956.072739120369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45956.072739120369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45956.072739120369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45956.072739120369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45956.072739120369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45956.072739120369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45956.072739120369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45956.072739120369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45956.072739120369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45956.072739120369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45956.072739120369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45956.072739120369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45956.072739120369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45956.072739120369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45956.072739120369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45956.072739120369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45956.072739120369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45956.072739120369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45956.072739120369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45956.072739120369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45956.072739120369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45956.072739120369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45956.072739120369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45956.072739120369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45956.072739120369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45956.072739120369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45956.072739120369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45956.072739120369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45956.072739120369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45956.072739120369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45956.072739120369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45956.072739120369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45956.072739120369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45956.072739120369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45956.072739120369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45956.072739120369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45956.072739120369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45956.072739120369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45956.072739120369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45956.072739120369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45956.072739120369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45956.072739120369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45956.072739120369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45956.072739120369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45956.072739120369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45956.072739120369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45956.072739120369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45956.072739120369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45956.072739120369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45956.072739120369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45956.072739120369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45956.072739120369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45956.072739120369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45956.072739120369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45956.072739120369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45956.072739120369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45956.072739120369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45956.072739120369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45956.072739120369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45956.072739120369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45956.072739120369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45956.072739120369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45956.072739120369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45956.072739120369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45956.072739120369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45956.072739120369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45956.072739120369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45956.072739120369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45956.072739120369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45956.072739120369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45956.072739120369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45956.072739120369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45956.072739120369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45956.072739120369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45956.072739120369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45956.072739120369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45956.072739120369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45956.072739120369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45956.072739120369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45956.072739120369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45956.072739120369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45956.072739120369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45956.072739120369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45956.072739120369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45956.072739120369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45956.072739120369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45956.072739120369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45956.072739120369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45956.072739120369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45956.072739120369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45956.072739120369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45956.072739120369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45956.072739120369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45956.072739120369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45956.072739120369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45956.072739120369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45956.072739120369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45956.072739120369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45956.072739120369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45956.072739120369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45956.072739120369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45956.072739120369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45956.072739120369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45956.072739120369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45956.072739120369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45956.072739120369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45956.072739120369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45956.072739120369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45956.072739120369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45956.072739120369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45956.072739120369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45956.072739120369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45956.072739120369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45956.072739120369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45956.072739120369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45956.072739120369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45956.072739120369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45956.072739120369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45956.072739120369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45956.072739120369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45956.072739120369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45956.072739120369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45956.072739120369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45956.072739120369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45956.072739120369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45956.072739120369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45956.072739120369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45956.072739120369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45956.072739120369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45956.072739120369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45956.072739120369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45956.072739120369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45956.072739120369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45956.072739120369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45956.072739120369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45956.072739120369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45956.072739120369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45956.072739120369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45956.072739120369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45956.072739120369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45956.072739120369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45956.072739120369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45956.072739120369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45956.072739120369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45956.072739120369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45956.072739120369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45956.072739120369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45956.072739120369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45956.072739120369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45956.072739120369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45956.072739120369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45956.072739120369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45956.072739120369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45956.072739120369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45956.072739120369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45956.072739120369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45956.072739120369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45956.072739120369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45956.072739120369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45956.072739120369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45956.072739120369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45956.072739120369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45956.072739120369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45956.072739120369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45956.072739120369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45956.072739120369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45956.072739120369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45956.072739120369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45956.072739120369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45956.072739120369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45956.072739120369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45956.072739120369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45956.072739120369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45956.072739120369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45956.072739120369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45956.072739120369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45956.072739120369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45956.072739120369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45956.072739120369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45956.072739120369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45956.072739120369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45956.072739120369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45956.072739120369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45956.072739120369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45956.072739120369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45956.072739120369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45956.072739120369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45956.072739120369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45956.072739120369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45956.072739120369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45956.072739120369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45956.072739120369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45956.072739120369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45956.072739120369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45956.072739120369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45956.072739120369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45956.072739120369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45956.072739120369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45956.072739120369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45956.072739120369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45956.072739120369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45956.072739120369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45956.072739120369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45956.072739120369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45956.072739120369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45956.072739120369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45956.072739120369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45956.072739120369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45956.072739120369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45956.072739120369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45956.072739120369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45956.072739120369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45956.072739120369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45956.072739120369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45956.072739120369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45956.072739120369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45956.072739120369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45956.072739120369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45956.072739120369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45956.072739120369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45956.072739120369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45956.072739120369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45956.072739120369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45956.072739120369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45956.072739120369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45956.072739120369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45956.072739120369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45956.072739120369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45956.072739120369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45956.072739120369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45956.072739120369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45956.072739120369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45956.072739120369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45956.072739120369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45956.072739120369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45956.072739120369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45956.072739120369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45956.072739120369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45956.072739120369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45956.072739120369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45956.072739120369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45956.072739120369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45956.072739120369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45956.072739120369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45956.072739120369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45956.072739120369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45956.072739120369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45956.072739120369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45956.072739120369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45956.072739120369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45956.072739120369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45956.072739120369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45956.072739120369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45956.072739120369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45956.072739120369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45956.072739120369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45956.072739120369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45956.072739120369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45956.072739120369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45956.072739120369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45956.072739120369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45956.072739120369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45956.072739120369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45956.072739120369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45956.072739120369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45956.072739120369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45956.072739120369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45956.072739120369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45956.072739120369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45956.072739120369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45956.072739120369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45956.072739120369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45956.072739120369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45956.072739120369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45956.072739120369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45956.072739120369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45956.072739120369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45956.072739120369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45956.072739120369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45956.072739120369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45956.072739120369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45956.072739120369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45956.072739120369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45956.072739120369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45956.072739120369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45956.072739120369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45956.072739120369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45956.072739120369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45956.072739120369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45956.072739120369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45956.072739120369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45956.072739120369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45956.072739120369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45956.072739120369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45956.072739120369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45956.072739120369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45956.072739120369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45956.072739120369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45956.072739120369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45956.072739120369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45956.072739120369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45956.072739120369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45956.072739120369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45956.072739120369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45956.072739120369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45956.072739120369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45956.072739120369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45956.072739120369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45956.072739120369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45956.072739120369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45956.072739120369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45956.072739120369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45956.072739120369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45956.072739120369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45956.072739120369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45956.072739120369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45956.072739120369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45956.072739120369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45956.072739120369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45956.072739120369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45956.072739120369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45956.072739120369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45956.072739120369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45956.072739120369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45956.072739120369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45956.072739120369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45956.072739120369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45956.072739120369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45956.072739120369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45956.072739120369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45956.072739120369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45956.072739120369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45956.072739120369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45956.072739120369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45956.072739120369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45956.072739120369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45956.072739120369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45956.072739120369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45956.072739120369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45956.072739120369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45956.072739120369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45956.072739120369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45956.072739120369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45956.072739120369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45956.072739120369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45956.072739120369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45956.072739120369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45956.072739120369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45956.072739120369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45956.072739120369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45956.072739120369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45956.072739120369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45956.072739120369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45956.072739120369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45956.072739120369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45956.072739120369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45956.072739120369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45956.072739120369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45956.072739120369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45956.072739120369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45956.072739120369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45956.072739120369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45956.072739120369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45956.072739120369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45956.072739120369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45956.072739120369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45956.072739120369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45956.072739120369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45956.072739120369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45956.072739120369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45956.072739120369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45956.072739120369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45956.072739120369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45956.072739120369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45956.072739120369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45956.072739120369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45956.072739120369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45956.072739120369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45956.072739120369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45956.072739120369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45956.072739120369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45956.072739120369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45956.072739120369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45956.072739120369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45956.072739120369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45956.072739120369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45956.072739120369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45956.072739120369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45956.072739120369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45956.072739120369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45956.072739120369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45956.072739120369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45956.072739120369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45956.072739120369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45956.072739120369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45956.072739120369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45956.072739120369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45956.072739120369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45956.072739120369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45956.072739120369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45956.072739120369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45956.072739120369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45956.072739120369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45956.072739120369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45956.072739120369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45956.072739120369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45956.072739120369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45956.072739120369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45956.072739120369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45956.072739120369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45956.072739120369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45956.072739120369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45956.072739120369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45956.072739120369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45956.072739120369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45956.072739120369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45956.072739120369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45956.072739120369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45956.072739120369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45956.072739120369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45956.072739120369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45956.072739120369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45956.072739120369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45956.072739120369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45956.072739120369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45956.072739120369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45956.072739120369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45956.072739120369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45956.072739120369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45956.072739120369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45956.072739120369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45956.072739120369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45956.072739120369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45956.072739120369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45956.072739120369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45956.072739120369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45956.072739120369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45956.072739120369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45956.072739120369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45956.072739120369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45956.072739120369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45956.072739120369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45956.072739120369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45956.072739120369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45956.072739120369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45956.072739120369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45956.072739120369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45956.072739120369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45956.072739120369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45956.072739120369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45956.072739120369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45956.072739120369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45956.072739120369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45956.072739120369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45956.072739120369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45956.072739120369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45956.072739120369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45956.072739120369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45956.072739120369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45956.072739120369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45956.072739120369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45956.072739120369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45956.072739120369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45956.072739120369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45956.072739120369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45956.072739120369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45956.072739120369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45956.072739120369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45956.072739120369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45956.072739120369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45956.072739120369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45956.072739120369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45956.072739120369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45956.072739120369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45956.072739120369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45956.072739120369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45956.072739120369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45956.072739120369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45956.072739120369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45956.072739120369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45956.072739120369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45956.072739120369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45956.072739120369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45956.072739120369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45956.072739120369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45956.072739120369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45956.072739120369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45956.072739120369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45956.072739120369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45956.072739120369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45956.072739120369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45956.072739120369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45956.072739120369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45956.072739120369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45956.072739120369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45956.072739120369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45956.072739120369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45956.072739120369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45956.072739120369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45956.072739120369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45956.072739120369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45956.072739120369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45956.072739120369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45956.072739120369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45956.072739120369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45956.072739120369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45956.072739120369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45956.072739120369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45956.072739120369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45956.072739120369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45956.072739120369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45956.072739120369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45956.072739120369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45956.072739120369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45956.072739120369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45956.072739120369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45956.072739120369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45956.072739120369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45956.072739120369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45956.072739120369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45956.072739120369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45956.072739120369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45956.072739120369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45956.072739120369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45956.072739120369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45956.072739120369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45956.072739120369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45956.072739120369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45956.072739120369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45956.072739120369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45956.072739120369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45956.072739120369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45956.072739120369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45956.072739120369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45956.072739120369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45956.072739120369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45956.072739120369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45956.072739120369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45956.072739120369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45956.072739120369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45956.072739120369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45956.072739120369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45956.072739120369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45956.072739120369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45956.072739120369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45956.072739120369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45956.072739120369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45956.072739120369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45956.072739120369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45956.072739120369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45956.072739120369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45956.072739120369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45956.072739120369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45956.072739120369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45956.072739120369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45956.072739120369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45956.072739120369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45956.072739120369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45956.072739120369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45956.072739120369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45956.072739120369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45956.072739120369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45956.072739120369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45956.072739120369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45956.072739120369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45956.072739120369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45956.072739120369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45956.072739120369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45956.072739120369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45956.072739120369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45956.072739120369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45956.072739120369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45956.072739120369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45956.072739120369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45956.072739120369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45956.072739120369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45956.072739120369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45956.072739120369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45956.072739120369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45956.072739120369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45956.072739120369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45956.072739120369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45956.072739120369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45956.072739120369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45956.072739120369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45956.072739120369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45956.072739120369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45956.072739120369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45956.072739120369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45956.072739120369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45956.072739120369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45956.072739120369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45956.072739120369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45956.072739120369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45956.072739120369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45956.072739120369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45956.072739120369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45956.072739120369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45956.072739120369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45956.072739120369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45956.072739120369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45956.072739120369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45956.072739120369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45956.072739120369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45956.072739120369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45956.072739120369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45956.072739120369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45956.072739120369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45956.072739120369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45956.072739120369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45956.072739120369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45956.072739120369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45956.072739120369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45956.072739120369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45956.072739120369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45956.072739120369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45956.072739120369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45956.072739120369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45956.072739120369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45956.072739120369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45956.072739120369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45956.072739120369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45956.072739120369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45956.072739120369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45956.072739120369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45956.072739120369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45956.072739120369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45956.072739120369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45956.072739120369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45956.072739120369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45956.072739120369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45956.072739120369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45956.072739120369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45956.072739120369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45956.072739120369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45956.072739120369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45956.072739120369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45956.072739120369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45956.072739120369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45956.072739120369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45956.072739120369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45956.072739120369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45956.072739120369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45956.072739120369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45956.072739120369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45956.072739120369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45956.072739120369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45956.072739120369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45956.072739120369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45956.072739120369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45956.072739120369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45956.072739120369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45956.072739120369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45956.072739120369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45956.072739120369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45956.072739120369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45956.072739120369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45956.072739120369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45956.072739120369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45956.072739120369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45956.072739120369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45956.072739120369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45956.072739120369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45956.072739120369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45956.072739120369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45956.072739120369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45956.072739120369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45956.072739120369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45956.072739120369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45956.072739120369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45956.072739120369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45956.072739120369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45956.072739120369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45956.072739120369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45956.072739120369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45956.072739120369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45956.072739120369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45956.072739120369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45956.072739120369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45956.072739120369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45956.072739120369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45956.072739120369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45956.072739120369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45956.072739120369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45956.072739120369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45956.072739120369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45956.072739120369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45956.072739120369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45956.072739120369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45956.072739120369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45956.072739120369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45956.072739120369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45956.072739120369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45956.072739120369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45956.072739120369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45956.072739120369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45956.072739120369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45956.072739120369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45956.072739120369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45956.072739120369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45956.072739120369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45956.072739120369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45956.072739120369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45956.072739120369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45956.072739120369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45956.072739120369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45956.072739120369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45956.072739120369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45956.072739120369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45956.072739120369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45956.072739120369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45956.072739120369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45956.072739120369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45956.072739120369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45956.072739120369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45956.072739120369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45956.072739120369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45956.072739120369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45956.072739120369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45956.072739120369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45956.072739120369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45956.072739120369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45956.072739120369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45956.072739120369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45956.072739120369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45956.072739120369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45956.072739120369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45956.072739120369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45956.072739120369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45956.072739120369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45956.072739120369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45956.072739120369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45956.072739120369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45956.072739120369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45956.072739120369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45956.072739120369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45956.072739120369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45956.072739120369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45956.072739120369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45956.072739120369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45956.072739120369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45956.072739120369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45956.072739120369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45956.072739120369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45956.072739120369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45956.072739120369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45956.072739120369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45956.072739120369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45956.072739120369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45956.072739120369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45956.072739120369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45956.072739120369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45956.072739120369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45956.072739120369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45956.072739120369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45956.072739120369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45956.072739120369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45956.072739120369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45956.072739120369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45956.072739120369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45956.072739120369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45956.072739120369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45956.072739120369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45956.072739120369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45956.072739120369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45956.072739120369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45956.072739120369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45956.072739120369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45956.072739120369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45956.072739120369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45956.072739120369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45956.072739120369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45956.072739120369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45956.072739120369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45956.072739120369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45956.072739120369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45956.072739120369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45956.072739120369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45956.072739120369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45956.072739120369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45956.072739120369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45956.072739120369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45956.072739120369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45956.072739120369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45956.072739120369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45956.072739120369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45956.072739120369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45956.072739120369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45956.072739120369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45956.072739120369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45956.072739120369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45956.072739120369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45956.072739120369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45956.072739120369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45956.072739120369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45956.072739120369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45956.072739120369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45956.072739120369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45956.072739120369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45956.072739120369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45956.072739120369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45956.072739120369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45956.072739120369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45956.072739120369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45956.072739120369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45956.072739120369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45956.072739120369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45956.072739120369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45956.072739120369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45956.072739120369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45956.072739120369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45956.072739120369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45956.072739120369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45956.072739120369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45956.072739120369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45956.072739120369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45956.072739120369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45956.072739120369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45956.072739120369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45956.072739120369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45956.072739120369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45956.072739120369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45956.072739120369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45956.072739120369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45956.072739120369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45956.072739120369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45956.072739120369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45956.072739120369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45956.072739120369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45956.072739120369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45956.072739120369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45956.072739120369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45956.072739120369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45956.072739120369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45956.072739120369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45956.072739120369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45956.072739120369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45956.072739120369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45956.072739120369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45956.072739120369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45956.072739120369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45956.072739120369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45956.072739120369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45956.072739120369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45956.072739120369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45956.072739120369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45956.072739120369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45956.072739120369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45956.072739120369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45956.072739120369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45956.072739120369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45956.072739120369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45956.072739120369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45956.072739120369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45956.072739120369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45956.072739120369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45956.072739120369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45956.072739120369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45956.072739120369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45956.072739120369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45956.072739120369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45956.072739120369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45956.072739120369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45956.072739120369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45956.072739120369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45956.072739120369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45956.072739120369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45956.072739120369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45956.072739120369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45956.072739120369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45956.072739120369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45956.072739120369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45956.072739120369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45956.072739120369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45956.072739120369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45956.072739120369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45956.072739120369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45956.072739120369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45956.072739120369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45956.072739120369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45956.072739120369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45956.072739120369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45956.072739120369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45956.072739120369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45956.072739120369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45956.072739120369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45956.072739120369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45956.072739120369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45956.072739120369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45956.072739120369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45956.072739120369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45956.072739120369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45956.072739120369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45956.072739120369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45956.072739120369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45956.072739120369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45956.072739120369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45956.072739120369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45956.072739120369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45956.072739120369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45956.072739120369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45956.072739120369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45956.072739120369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45956.072739120369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45956.072739120369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45956.072739120369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45956.072739120369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45956.072739120369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45956.072739120369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45956.072739120369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45956.072739120369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45956.072739120369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45956.072739120369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45956.072739120369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45956.072739120369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45956.072739120369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45956.072739120369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45956.072739120369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45956.072739120369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45956.072739120369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45956.072739120369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45956.072739120369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45956.072739120369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45956.072739120369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45956.072739120369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45956.072739120369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45956.072739120369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45956.072739120369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45956.072739120369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45956.072739120369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45956.072739120369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45956.072739120369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45956.072739120369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45956.072739120369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45956.072739120369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45956.072739120369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45956.072739120369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45956.072739120369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45956.072739120369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45956.072739120369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45956.072739120369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45956.072739120369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45956.072739120369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45956.072739120369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45956.072739120369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45956.072739120369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45956.072739120369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45956.072739120369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45956.072739120369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45956.072739120369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45956.072739120369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45956.072739120369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45956.072739120369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45956.072739120369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45956.072739120369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45956.072739120369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45956.072739120369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45956.072739120369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45956.072739120369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45956.072739120369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45956.072739120369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45956.072739120369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45956.072739120369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45956.072739120369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45956.072739120369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45956.072739120369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45956.072739120369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45956.072739120369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45956.072739120369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45956.072739120369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45956.072739120369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45956.072739120369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45956.072739120369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45956.072739120369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45956.072739120369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45956.072739120369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45956.072739120369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45956.072739120369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45956.072739120369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45956.072739120369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45956.072739120369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45956.072739120369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45956.072739120369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45956.072739120369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45956.072739120369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45956.072739120369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45956.072739120369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45956.072739120369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45956.072739120369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45956.072739120369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45956.072739120369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45956.072739120369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45956.072739120369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45956.072739120369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45956.072739120369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45956.072739120369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45956.072739120369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45956.072739120369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45956.072739120369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45956.072739120369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45956.072739120369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45956.072739120369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45956.072739120369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45956.072739120369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45956.072739120369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45956.072739120369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45956.072739120369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45956.072739120369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45956.072739120369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45956.072739120369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45956.072739120369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45956.072739120369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45956.072739120369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45956.072739120369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45956.072739120369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45956.072739120369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45956.072739120369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45956.072739120369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45956.072739120369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45956.072739120369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45956.072739120369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45956.072739120369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45956.072739120369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45956.072739120369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45956.072739120369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45956.072739120369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45956.072739120369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45956.072739120369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45956.072739120369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45956.072739120369</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252.59202152777289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2.4380168981442694</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0.33438263888820074</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45956.072739120369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45956.072739120369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45956.072739120369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45956.072739120369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45956.072739120369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45956.072739120369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45956.072739120369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45956.072739120369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45956.072739120369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45956.072739120369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45956.072739120369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45956.072739120369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45956.072739120369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45956.072739120369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45956.072739120369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45956.072739120369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45956.072739120369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45956.072739120369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45956.072739120369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45956.072739120369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45956.072739120369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45956.072739120369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45956.072739120369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45956.072739120369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45956.072739120369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45956.072739120369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45956.072739120369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45956.072739120369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45956.072739120369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45956.072739120369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45956.072739120369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45956.072739120369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45956.072739120369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45956.072739120369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45956.072739120369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45956.072739120369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45956.072739120369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45956.072739120369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45956.072739120369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45956.072739120369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45956.072739120369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45956.072739120369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45956.072739120369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45956.072739120369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45956.072739120369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45956.072739120369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45956.072739120369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45956.072739120369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45956.072739120369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45956.072739120369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45956.072739120369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45956.072739120369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45956.072739120369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45956.072739120369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45956.072739120369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45956.072739120369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45956.072739120369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45956.072739120369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45956.072739120369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45956.072739120369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45956.072739120369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45956.072739120369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45956.072739120369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45956.072739120369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45956.072739120369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45956.072739120369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45956.072739120369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45956.072739120369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45956.072739120369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45956.072739120369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45956.072739120369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45956.072739120369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45956.072739120369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45956.072739120369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45956.072739120369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45956.072739120369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45956.072739120369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45956.072739120369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45956.072739120369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45956.072739120369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45956.072739120369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45956.072739120369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45956.072739120369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45956.072739120369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45956.072739120369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45956.072739120369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45956.072739120369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45956.072739120369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45956.072739120369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45956.072739120369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45956.072739120369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45956.072739120369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45956.072739120369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45956.072739120369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45956.072739120369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45956.072739120369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45956.072739120369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45956.072739120369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45956.072739120369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45956.072739120369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45956.072739120369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45956.072739120369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45956.072739120369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45956.072739120369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45956.072739120369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45956.072739120369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45956.072739120369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45956.072739120369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45956.072739120369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45956.072739120369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45956.072739120369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45956.072739120369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45956.072739120369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45956.072739120369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45956.072739120369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45956.072739120369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45956.072739120369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45956.072739120369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45956.072739120369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45956.072739120369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45956.072739120369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45956.072739120369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45956.072739120369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45956.072739120369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45956.072739120369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45956.072739120369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45956.072739120369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45956.072739120369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45956.072739120369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45956.072739120369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45956.072739120369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45956.072739120369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45956.072739120369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45956.072739120369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45956.072739120369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45956.072739120369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45956.072739120369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45956.072739120369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45956.072739120369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45956.072739120369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45956.072739120369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45956.072739120369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45956.072739120369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45956.072739120369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45956.072739120369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45956.072739120369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45956.072739120369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45956.072739120369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45956.072739120369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45956.072739120369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45956.072739120369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45956.072739120369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45956.072739120369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45956.072739120369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45956.072739120369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45956.072739120369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45956.072739120369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45956.072739120369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45956.072739120369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45956.072739120369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45956.072739120369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45956.072739120369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45956.072739120369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45956.072739120369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45956.072739120369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45956.072739120369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45956.072739120369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45956.072739120369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45956.072739120369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45956.072739120369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45956.072739120369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45956.072739120369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45956.072739120369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45956.072739120369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45956.072739120369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45956.072739120369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45956.072739120369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45956.072739120369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45956.072739120369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45956.072739120369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45956.072739120369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45956.072739120369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45956.072739120369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45956.072739120369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45956.072739120369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45956.072739120369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45956.072739120369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45956.072739120369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45956.072739120369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45956.072739120369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45956.072739120369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45956.072739120369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45956.072739120369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45956.072739120369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45956.072739120369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45956.072739120369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45956.072739120369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45956.072739120369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45956.072739120369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45956.072739120369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45956.072739120369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45956.072739120369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45956.072739120369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45956.072739120369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45956.072739120369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45956.072739120369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45956.072739120369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45956.072739120369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45956.072739120369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45956.072739120369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45956.072739120369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45956.072739120369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45956.072739120369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45956.072739120369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45956.072739120369</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45956.072739120369</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45956.072739120369</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64.240678935180767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29.883861805552442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7.411628009256674</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45956.072739120369</v>
      </c>
      <c r="H5" s="153"/>
      <c r="I5" s="152" t="str">
        <f>IFERROR(VLOOKUP(D5,DB!A:F,6,0),"")</f>
        <v/>
      </c>
      <c r="J5" s="152" t="str">
        <f>IFERROR(VLOOKUP(D5,DB!A:G,7,0),"")</f>
        <v/>
      </c>
      <c r="K5" s="152"/>
      <c r="L5" s="152" t="str">
        <f>IFERROR(VLOOKUP(D5,DB!A:I,9,0),"")</f>
        <v/>
      </c>
    </row>
    <row r="6" spans="1:13" ht="15">
      <c r="A6" s="152"/>
      <c r="B6" s="152" t="str">
        <f>IFERROR(VLOOKUP(D6,DB!A:K,11,0),"")</f>
        <v>R5</v>
      </c>
      <c r="C6" s="152"/>
      <c r="D6" s="152" t="s">
        <v>38572</v>
      </c>
      <c r="E6" s="152"/>
      <c r="F6" s="153"/>
      <c r="G6" s="154">
        <f ca="1">IFERROR(NOW()-F6,"")</f>
        <v>45956.072739120369</v>
      </c>
      <c r="H6" s="153"/>
      <c r="I6" s="152" t="str">
        <f>IFERROR(VLOOKUP(D6,DB!A:F,6,0),"")</f>
        <v>Generator-SG</v>
      </c>
      <c r="J6" s="152" t="str">
        <f>IFERROR(VLOOKUP(D6,DB!A:G,7,0),"")</f>
        <v>Good</v>
      </c>
      <c r="K6" s="152"/>
      <c r="L6" s="152" t="str">
        <f>IFERROR(VLOOKUP(D6,DB!A:I,9,0),"")</f>
        <v>Latis</v>
      </c>
    </row>
    <row r="7" spans="1:13" ht="15">
      <c r="A7" s="152"/>
      <c r="B7" s="152" t="str">
        <f>IFERROR(VLOOKUP(D7,DB!A:K,11,0),"")</f>
        <v/>
      </c>
      <c r="C7" s="152"/>
      <c r="D7" s="152"/>
      <c r="E7" s="152"/>
      <c r="F7" s="153"/>
      <c r="G7" s="154">
        <f ca="1">IFERROR(NOW()-F7,"")</f>
        <v>45956.072739120369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45956.072739120369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45956.072739120369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45956.072739120369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45956.072739120369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45956.072739120369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45956.072739120369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45956.072739120369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45956.072739120369</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45956.072739120369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45956.072739120369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45956.072739120369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45956.072739120369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45956.072739120369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45956.072739120369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45956.072739120369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45956.072739120369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45956.072739120369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45956.072739120369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45956.072739120369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45956.072739120369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45956.072739120369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45956.072739120369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45956.072739120369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45956.072739120369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45956.072739120369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45956.072739120369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45956.072739120369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45956.072739120369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45956.072739120369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45956.072739120369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45956.072739120369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45956.072739120369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45956.072739120369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45956.072739120369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45956.072739120369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45956.072739120369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45956.072739120369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45956.072739120369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45956.072739120369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45956.072739120369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45956.072739120369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45956.072739120369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45956.072739120369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45956.072739120369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45956.072739120369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45956.072739120369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45956.072739120369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45956.072739120369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45956.072739120369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45956.072739120369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45956.072739120369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45956.072739120369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45956.072739120369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45956.072739120369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45956.072739120369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45956.072739120369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45956.072739120369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45956.072739120369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45956.072739120369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45956.072739120369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45956.072739120369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45956.072739120369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45956.072739120369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45956.072739120369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45956.072739120369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45956.072739120369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45956.072739120369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45956.072739120369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45956.072739120369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45956.072739120369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45956.072739120369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45956.072739120369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45956.072739120369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45956.072739120369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45956.072739120369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45956.072739120369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45956.072739120369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45956.072739120369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45956.072739120369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45956.072739120369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45956.072739120369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45956.072739120369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45956.072739120369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45956.072739120369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45956.072739120369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45956.072739120369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45956.072739120369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45956.072739120369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45956.072739120369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45956.072739120369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45956.072739120369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45956.072739120369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45956.072739120369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45956.072739120369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45956.072739120369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45956.072739120369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45956.072739120369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45956.072739120369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45956.072739120369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45956.072739120369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45956.072739120369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45956.072739120369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45956.072739120369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45956.072739120369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45956.072739120369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45956.072739120369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45956.072739120369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45956.072739120369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45956.072739120369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45956.072739120369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45956.072739120369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45956.072739120369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45956.072739120369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45956.072739120369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45956.072739120369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45956.072739120369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45956.072739120369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45956.072739120369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45956.072739120369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45956.072739120369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45956.072739120369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45956.072739120369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45956.072739120369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45956.072739120369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45956.072739120369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45956.072739120369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45956.072739120369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45956.072739120369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45956.072739120369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45956.072739120369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45956.072739120369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45956.072739120369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45956.072739120369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45956.072739120369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45956.072739120369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45956.072739120369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45956.072739120369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45956.072739120369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45956.072739120369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45956.072739120369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45956.072739120369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45956.072739120369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45956.072739120369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45956.072739120369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45956.072739120369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45956.072739120369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45956.072739120369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45956.072739120369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45956.072739120369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45956.072739120369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45956.072739120369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45956.072739120369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45956.072739120369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45956.072739120369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45956.072739120369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45956.072739120369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45956.072739120369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45956.072739120369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45956.072739120369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45956.072739120369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45956.072739120369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45956.072739120369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45956.072739120369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45956.072739120369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45956.072739120369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45956.072739120369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45956.072739120369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45956.072739120369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45956.072739120369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45956.072739120369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45956.072739120369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45956.072739120369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45956.072739120369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45956.072739120369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45956.072739120369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45956.072739120369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45956.072739120369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45956.072739120369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45956.072739120369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45956.072739120369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45956.072739120369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45956.072739120369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45956.072739120369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45956.072739120369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45956.072739120369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45956.072739120369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45956.072739120369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45956.072739120369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45956.072739120369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45956.072739120369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45956.072739120369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45956.072739120369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45956.072739120369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45956.072739120369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45956.072739120369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45956.072739120369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45956.072739120369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45956.072739120369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45956.072739120369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45956.072739120369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45956.072739120369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45956.072739120369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45956.072739120369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45956.072739120369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45956.072739120369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45956.072739120369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45956.072739120369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45956.072739120369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45956.072739120369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45956.072739120369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45956.072739120369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45956.072739120369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45956.072739120369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45956.072739120369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45956.072739120369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45956.072739120369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45956.072739120369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45956.072739120369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45956.072739120369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45956.072739120369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45956.072739120369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45956.072739120369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45956.072739120369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45956.072739120369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45956.072739120369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45956.072739120369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45956.072739120369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45956.072739120369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45956.072739120369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45956.072739120369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45956.072739120369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45956.072739120369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45956.072739120369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45956.072739120369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45956.072739120369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45956.072739120369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45956.072739120369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45956.072739120369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45956.072739120369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45956.072739120369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45956.072739120369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45956.072739120369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45956.072739120369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45956.072739120369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45956.072739120369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45956.072739120369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45956.072739120369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45956.072739120369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45956.072739120369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45956.072739120369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45956.072739120369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45956.072739120369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45956.072739120369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45956.072739120369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45956.072739120369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45956.072739120369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45956.072739120369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45956.072739120369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45956.072739120369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45956.072739120369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45956.072739120369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45956.072739120369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45956.072739120369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45956.072739120369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45956.072739120369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45956.072739120369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45956.072739120369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45956.072739120369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45956.072739120369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45956.072739120369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45956.072739120369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45956.072739120369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45956.072739120369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45956.072739120369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45956.072739120369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45956.072739120369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45956.072739120369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45956.072739120369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45956.072739120369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45956.072739120369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45956.072739120369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45956.072739120369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45956.072739120369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45956.072739120369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45956.072739120369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45956.072739120369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45956.072739120369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45956.072739120369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45956.072739120369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45956.072739120369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45956.072739120369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45956.072739120369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45956.072739120369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45956.072739120369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45956.072739120369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45956.072739120369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45956.072739120369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45956.072739120369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45956.072739120369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45956.072739120369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45956.072739120369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45956.072739120369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45956.072739120369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45956.072739120369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45956.072739120369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45956.072739120369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45956.072739120369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45956.072739120369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45956.072739120369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45956.072739120369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45956.072739120369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45956.072739120369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45956.072739120369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45956.072739120369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45956.072739120369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45956.072739120369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45956.072739120369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45956.072739120369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45956.072739120369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45956.072739120369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45956.072739120369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45956.072739120369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45956.072739120369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45956.072739120369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45956.072739120369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45956.072739120369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45956.072739120369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45956.072739120369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45956.072739120369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45956.072739120369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45956.072739120369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45956.072739120369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45956.072739120369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45956.072739120369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45956.072739120369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45956.072739120369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45956.072739120369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45956.072739120369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45956.072739120369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45956.072739120369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45956.072739120369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45956.072739120369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45956.072739120369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45956.072739120369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45956.072739120369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45956.072739120369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45956.072739120369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45956.072739120369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45956.072739120369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45956.072739120369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45956.072739120369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45956.072739120369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45956.072739120369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45956.072739120369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45956.072739120369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45956.072739120369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45956.072739120369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45956.072739120369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45956.072739120369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45956.072739120369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45956.072739120369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45956.072739120369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45956.072739120369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45956.072739120369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45956.072739120369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45956.072739120369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45956.072739120369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45956.072739120369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45956.072739120369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45956.072739120369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45956.072739120369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45956.072739120369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45956.072739120369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45956.072739120369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45956.072739120369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45956.072739120369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45956.072739120369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45956.072739120369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45956.072739120369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45956.072739120369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45956.072739120369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45956.072739120369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45956.072739120369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45956.072739120369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45956.072739120369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45956.072739120369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45956.072739120369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45956.072739120369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45956.072739120369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45956.072739120369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45956.072739120369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45956.072739120369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45956.072739120369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45956.072739120369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45956.072739120369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45956.072739120369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45956.072739120369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45956.072739120369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45956.072739120369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45956.072739120369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45956.072739120369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45956.072739120369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45956.072739120369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45956.072739120369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45956.072739120369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45956.072739120369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45956.072739120369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45956.072739120369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45956.072739120369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45956.072739120369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45956.072739120369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45956.072739120369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45956.072739120369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45956.072739120369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45956.072739120369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45956.072739120369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45956.072739120369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45956.072739120369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45956.072739120369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45956.072739120369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45956.072739120369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45956.072739120369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45956.072739120369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45956.072739120369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45956.072739120369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45956.072739120369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45956.072739120369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45956.072739120369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45956.072739120369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45956.072739120369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45956.072739120369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45956.072739120369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45956.072739120369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45956.072739120369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45956.072739120369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45956.072739120369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45956.072739120369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45956.072739120369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45956.072739120369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45956.072739120369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45956.072739120369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45956.072739120369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45956.072739120369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45956.072739120369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45956.072739120369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45956.072739120369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45956.072739120369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45956.072739120369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45956.072739120369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45956.072739120369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45956.072739120369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45956.072739120369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45956.072739120369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45956.072739120369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45956.072739120369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45956.072739120369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45955.952673611115</v>
      </c>
      <c r="G2" s="77">
        <f ca="1">IFERROR(NOW()-F2,"-")</f>
        <v>0.12006550925434567</v>
      </c>
      <c r="H2" s="107">
        <v>45955.946597222224</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45956.072739120369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45956.072739120369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45956.072739120369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45956.072739120369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45956.072739120369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45956.072739120369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45956.072739120369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45956.072739120369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45956.072739120369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45956.072739120369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45956.072739120369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45956.072739120369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45956.072739120369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45956.072739120369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45956.072739120369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45956.072739120369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45956.072739120369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45956.072739120369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45956.072739120369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45956.072739120369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45956.072739120369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45956.072739120369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45956.072739120369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45956.072739120369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45956.072739120369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45956.072739120369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45956.072739120369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45956.072739120369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45956.072739120369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45956.072739120369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45956.072739120369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45956.072739120369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45956.072739120369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45956.072739120369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45956.072739120369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45956.072739120369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45956.072739120369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45956.072739120369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45956.072739120369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45956.072739120369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45956.072739120369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45956.072739120369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45956.072739120369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45956.072739120369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45956.072739120369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45956.072739120369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45956.072739120369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45956.072739120369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45956.072739120369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45956.072739120369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45956.072739120369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45956.072739120369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45956.072739120369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45956.072739120369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45956.072739120369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45956.072739120369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45956.072739120369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45956.072739120369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45956.072739120369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45956.072739120369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45956.072739120369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45956.072739120369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45956.072739120369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45956.072739120369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45956.072739120369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45956.072739120369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45956.072739120369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45956.072739120369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45956.072739120369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45956.072739120369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45956.072739120369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45956.072739120369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45956.072739120369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45956.072739120369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45956.072739120369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45956.072739120369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45956.072739120369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45956.072739120369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45956.072739120369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45956.072739120369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45956.072739120369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45956.072739120369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45956.072739120369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45956.072739120369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45956.072739120369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45956.072739120369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45956.072739120369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45956.072739120369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45956.072739120369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45956.072739120369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45956.072739120369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45956.072739120369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45956.072739120369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45956.072739120369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45956.072739120369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45956.072739120369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45956.072739120369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45956.072739120369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45956.072739120369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45956.072739120369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45956.072739120369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45956.072739120369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45956.072739120369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45956.072739120369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45956.072739120369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45956.072739120369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45956.072739120369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45956.072739120369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45956.072739120369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45956.072739120369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45956.072739120369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45956.072739120369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45956.072739120369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45956.072739120369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45956.072739120369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45956.072739120369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45956.072739120369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45956.072739120369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45956.072739120369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45956.072739120369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45956.072739120369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45956.072739120369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45956.072739120369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45956.072739120369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45956.072739120369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45956.072739120369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45956.072739120369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45956.072739120369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45956.072739120369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45956.072739120369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45956.072739120369</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45956.072739120369</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2025-10-25T22:45:48Z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