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96" documentId="13_ncr:1_{F6CB121F-512D-4AA6-A0C1-0FB36C537598}" xr6:coauthVersionLast="47" xr6:coauthVersionMax="47" xr10:uidLastSave="{4014AD0F-F50D-4FBE-85F3-1326307E9EE2}"/>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<sst xmlns="http://schemas.openxmlformats.org/spreadsheetml/2006/main" count="180268" uniqueCount="39119">
  <si>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</si>
  <si>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</si>
  <si>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</si>
  <si>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</si>
  <si>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</si>
  <si>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</si>
  <si>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</si>
  <si>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</si>
  <si>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</si>
  <si>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</si>
  <si>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</si>
  <si>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</si>
  <si>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</si>
  <si>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</si>
  <si>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</si>
  <si>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</si>
  <si>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</si>
  <si>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</si>
  <si>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</si>
  <si>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</si>
  <si>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</si>
  <si>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</si>
  <si>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</si>
  <si>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</si>
  <si>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</si>
  <si>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</si>
  <si>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</si>
  <si>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</si>
  <si>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</si>
  <si>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</si>
  <si>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</si>
  <si>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</si>
  <si>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</si>
  <si>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</si>
  <si>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</si>
  <si>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</si>
  <si>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</si>
  <si>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</si>
  <si>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</si>
  <si>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</si>
  <si>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</si>
  <si>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</si>
  <si>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</si>
  <si>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</si>
  <si>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</si>
  <si>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</si>
  <si>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</si>
  <si>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</si>
  <si>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</si>
  <si>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</si>
  <si>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</si>
  <si>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</si>
  <si>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</si>
  <si>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</si>
  <si>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</si>
  <si>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</si>
  <si>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</si>
  <si>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</si>
  <si>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</si>
  <si>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</si>
  <si>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</si>
  <si>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</si>
  <si>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</si>
  <si>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</si>
  <si>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</si>
  <si>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</si>
  <si>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</si>
  <si>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</si>
  <si>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</si>
  <si>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</si>
  <si>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</si>
  <si>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</si>
  <si>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</si>
  <si>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</si>
  <si>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</si>
  <si>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</si>
  <si>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</si>
  <si>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</si>
  <si>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</si>
  <si>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</si>
  <si>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</si>
  <si>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</si>
  <si>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</si>
  <si>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</si>
  <si>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</si>
  <si>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</si>
  <si>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</si>
  <si>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</si>
  <si>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</si>
  <si>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</si>
  <si>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</si>
  <si>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</si>
  <si>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</si>
  <si>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</si>
  <si>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</si>
  <si>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</si>
  <si>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</si>
  <si>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</si>
  <si>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</si>
  <si>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</si>
  <si>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</si>
  <si>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</si>
  <si>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</si>
  <si>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</si>
  <si>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</si>
  <si>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</si>
  <si>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</si>
  <si>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</si>
  <si>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</si>
  <si>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</si>
  <si>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</si>
  <si>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</si>
  <si>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</si>
  <si>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</si>
  <si>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</si>
  <si>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</si>
  <si>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</si>
  <si>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</si>
  <si>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</si>
  <si>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</si>
  <si>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</si>
  <si>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</si>
  <si>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</si>
  <si>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</si>
  <si>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</si>
  <si>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</si>
  <si>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</si>
  <si>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</si>
  <si>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</si>
  <si>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</si>
  <si>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</si>
  <si>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</si>
  <si>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</si>
  <si>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</si>
  <si>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</si>
  <si>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</si>
  <si>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</si>
  <si>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</si>
  <si>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</si>
  <si>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</si>
  <si>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</si>
  <si>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</si>
  <si>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</si>
  <si>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</si>
  <si>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</si>
  <si>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</si>
  <si>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</si>
  <si>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</si>
  <si>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</si>
  <si>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</si>
  <si>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</si>
  <si>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</si>
  <si>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</si>
  <si>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</si>
  <si>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</si>
  <si>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</si>
  <si>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</si>
  <si>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</si>
  <si>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</si>
  <si>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</si>
  <si>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</si>
  <si>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</si>
  <si>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</si>
  <si>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</si>
  <si>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</si>
  <si>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</si>
  <si>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</si>
  <si>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</si>
  <si>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</si>
  <si>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</si>
  <si>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</si>
  <si>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</si>
  <si>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</si>
  <si>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</si>
  <si>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</si>
  <si>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</si>
  <si>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</si>
  <si>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</si>
  <si>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</si>
  <si>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</si>
  <si>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</si>
  <si>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</si>
  <si>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</si>
  <si>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</si>
  <si>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</si>
  <si>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</si>
  <si>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</si>
  <si>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</si>
  <si>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</si>
  <si>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</si>
  <si>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</si>
  <si>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</si>
  <si>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</si>
  <si>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</si>
  <si>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</si>
  <si>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</si>
  <si>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</si>
  <si>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</si>
  <si>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</si>
  <si>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</si>
  <si>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</si>
  <si>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</si>
  <si>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</si>
  <si>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</si>
  <si>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</si>
  <si>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</si>
  <si>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</si>
  <si>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</si>
  <si>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</si>
  <si>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</si>
  <si>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</si>
  <si>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</si>
  <si>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</si>
  <si>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</si>
  <si>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</si>
  <si>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</si>
  <si>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</si>
  <si>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</si>
  <si>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</si>
  <si>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</si>
  <si>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</si>
  <si>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</si>
  <si>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</si>
  <si>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</si>
  <si>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</si>
  <si>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</si>
  <si>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</si>
  <si>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</si>
  <si>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</si>
  <si>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</si>
  <si>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</si>
  <si>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</si>
  <si>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</si>
  <si>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</si>
  <si>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</si>
  <si>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</si>
  <si>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</si>
  <si>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</si>
  <si>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</si>
  <si>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</si>
  <si>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</si>
  <si>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</si>
  <si>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</si>
  <si>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</si>
  <si>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</si>
  <si>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</si>
  <si>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</si>
  <si>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</si>
  <si>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</si>
  <si>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</si>
  <si>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</si>
  <si>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</si>
  <si>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</si>
  <si>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</si>
  <si>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</si>
  <si>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</si>
  <si>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</si>
  <si>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</si>
  <si>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</si>
  <si>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</si>
  <si>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</si>
  <si>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</si>
  <si>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</si>
  <si>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</si>
  <si>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</si>
  <si>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</si>
  <si>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</si>
  <si>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</si>
  <si>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</si>
  <si>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</si>
  <si>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</si>
  <si>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</si>
  <si>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</si>
  <si>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</si>
  <si>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</si>
  <si>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</si>
  <si>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</si>
  <si>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</si>
  <si>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</si>
  <si>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</si>
  <si>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</si>
  <si>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</si>
  <si>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</si>
  <si>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</si>
  <si>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</si>
  <si>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</si>
  <si>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</si>
  <si>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</si>
  <si>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</si>
  <si>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</si>
  <si>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</si>
  <si>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</si>
  <si>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</si>
  <si>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</si>
  <si>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</si>
  <si>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</si>
  <si>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</si>
  <si>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</si>
  <si>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</si>
  <si>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</si>
  <si>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</si>
  <si>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</si>
  <si>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</si>
  <si>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</si>
  <si>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</si>
  <si>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</si>
  <si>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</si>
  <si>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</si>
  <si>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</si>
  <si>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</si>
  <si>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</si>
  <si>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</si>
  <si>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</si>
  <si>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</si>
  <si>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</si>
  <si>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</si>
  <si>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</si>
  <si>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</si>
  <si>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</si>
  <si>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</si>
  <si>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</si>
  <si>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</si>
  <si>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</si>
  <si>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</si>
  <si>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</si>
  <si>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</si>
  <si>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</si>
  <si>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</si>
  <si>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</si>
  <si>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</si>
  <si>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</si>
  <si>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</si>
  <si>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</si>
  <si>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</si>
  <si>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</si>
  <si>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</si>
  <si>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</si>
  <si>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</si>
  <si>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</si>
  <si>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</si>
  <si>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</si>
  <si>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</si>
  <si>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</si>
  <si>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</si>
  <si>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</si>
  <si>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</si>
  <si>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</si>
  <si>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</si>
  <si>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</si>
  <si>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</si>
  <si>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</si>
  <si>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</si>
  <si>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</si>
  <si>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</si>
  <si>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</si>
  <si>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</si>
  <si>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</si>
  <si>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</si>
  <si>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</si>
  <si>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</si>
  <si>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</si>
  <si>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</si>
  <si>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</si>
  <si>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</si>
  <si>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</si>
  <si>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</si>
  <si>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</si>
  <si>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</si>
  <si>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</si>
  <si>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</si>
  <si>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</si>
  <si>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</si>
  <si>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</si>
  <si>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</si>
  <si>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</si>
  <si>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</si>
  <si>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</si>
  <si>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</si>
  <si>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</si>
  <si>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</si>
  <si>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</si>
  <si>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</si>
  <si>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</si>
  <si>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</si>
  <si>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</si>
  <si>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</si>
  <si>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</si>
  <si>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</si>
  <si>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</si>
  <si>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</si>
  <si>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</si>
  <si>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</si>
  <si>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</si>
  <si>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</si>
  <si>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</si>
  <si>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</si>
  <si>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</si>
  <si>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</si>
  <si>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</si>
  <si>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</si>
  <si>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</si>
  <si>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</si>
  <si>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</si>
  <si>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</si>
  <si>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</si>
  <si>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</si>
  <si>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</si>
  <si>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</si>
  <si>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</si>
  <si>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</si>
  <si>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</si>
  <si>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</si>
  <si>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</si>
  <si>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</si>
  <si>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</si>
  <si>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</si>
  <si>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</si>
  <si>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</si>
  <si>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</si>
  <si>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</si>
  <si>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</si>
  <si>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</si>
  <si>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</si>
  <si>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</si>
  <si>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</si>
  <si>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</si>
  <si>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</si>
  <si>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</si>
  <si>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</si>
  <si>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</si>
  <si>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</si>
  <si>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</si>
  <si>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</si>
  <si>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</si>
  <si>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</si>
  <si>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</si>
  <si>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</si>
  <si>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</si>
  <si>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</si>
  <si>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</si>
  <si>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</si>
  <si>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</si>
  <si>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</si>
  <si>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</si>
  <si>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</si>
  <si>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</si>
  <si>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</si>
  <si>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</si>
  <si>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</si>
  <si>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</si>
  <si>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</si>
  <si>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</si>
  <si>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</si>
  <si>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</si>
  <si>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</si>
  <si>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</si>
  <si>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</si>
  <si>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</si>
  <si>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</si>
  <si>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</si>
  <si>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</si>
  <si>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</si>
  <si>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</si>
  <si>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</si>
  <si>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</si>
  <si>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</si>
  <si>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</si>
  <si>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</si>
  <si>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</si>
  <si>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</si>
  <si>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</si>
  <si>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</si>
  <si>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</si>
  <si>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</si>
  <si>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</si>
  <si>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</si>
  <si>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</si>
  <si>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</si>
  <si>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</si>
  <si>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</si>
  <si>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</si>
  <si>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</si>
  <si>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</si>
  <si>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</si>
  <si>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</si>
  <si>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</si>
  <si>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</si>
  <si>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</si>
  <si>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</si>
  <si>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</si>
  <si>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</si>
  <si>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</si>
  <si>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</si>
  <si>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</si>
  <si>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</si>
  <si>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</si>
  <si>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</si>
  <si>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</si>
  <si>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</si>
  <si>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</si>
  <si>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</si>
  <si>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</si>
  <si>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</si>
  <si>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</si>
  <si>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</si>
  <si>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</si>
  <si>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</si>
  <si>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</si>
  <si>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</si>
  <si>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</si>
  <si>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</si>
  <si>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</si>
  <si>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</si>
  <si>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</si>
  <si>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</si>
  <si>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</si>
  <si>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</si>
  <si>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</si>
  <si>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</si>
  <si>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</si>
  <si>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</si>
  <si>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</si>
  <si>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</si>
  <si>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</si>
  <si>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</si>
  <si>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</si>
  <si>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</si>
  <si>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</si>
  <si>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</si>
  <si>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</si>
  <si>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</si>
  <si>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</si>
  <si>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</si>
  <si>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</si>
  <si>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</si>
  <si>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</si>
  <si>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</si>
  <si>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</si>
  <si>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</si>
  <si>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</si>
  <si>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</si>
  <si>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</si>
  <si>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</si>
  <si>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</si>
  <si>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</si>
  <si>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</si>
  <si>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</si>
  <si>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</si>
  <si>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</si>
  <si>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</si>
  <si>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</si>
  <si>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</si>
  <si>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</si>
  <si>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</si>
  <si>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</si>
  <si>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</si>
  <si>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</si>
  <si>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</si>
  <si>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</si>
  <si>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</si>
  <si>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</si>
  <si>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</si>
  <si>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</si>
  <si>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</si>
  <si>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</si>
  <si>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</si>
  <si>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</si>
  <si>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</si>
  <si>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</si>
  <si>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</si>
  <si>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</si>
  <si>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</si>
  <si>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</si>
  <si>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</si>
  <si>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</si>
  <si>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</si>
  <si>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</si>
  <si>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</si>
  <si>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</si>
  <si>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</si>
  <si>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</si>
  <si>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</si>
  <si>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</si>
  <si>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</si>
  <si>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</si>
  <si>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</si>
  <si>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</si>
  <si>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</si>
  <si>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</si>
  <si>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</si>
  <si>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</si>
  <si>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</si>
  <si>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</si>
  <si>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</si>
  <si>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</si>
  <si>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</si>
  <si>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</si>
  <si>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</si>
  <si>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</si>
  <si>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</si>
  <si>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</si>
  <si>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</si>
  <si>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</si>
  <si>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</si>
  <si>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</si>
  <si>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</si>
  <si>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</si>
  <si>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</si>
  <si>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</si>
  <si>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</si>
  <si>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</si>
  <si>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</si>
  <si>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</si>
  <si>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</si>
  <si>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</si>
  <si>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</si>
  <si>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</si>
  <si>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</si>
  <si>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</si>
  <si>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</si>
  <si>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</si>
  <si>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</si>
  <si>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</si>
  <si>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</si>
  <si>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</si>
  <si>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</si>
  <si>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</si>
  <si>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</si>
  <si>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</si>
  <si>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</si>
  <si>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</si>
  <si>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</si>
  <si>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</si>
  <si>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</si>
  <si>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</si>
  <si>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</si>
  <si>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</si>
  <si>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</si>
  <si>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</si>
  <si>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</si>
  <si>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</si>
  <si>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</si>
  <si>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</si>
  <si>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</si>
  <si>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</si>
  <si>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</si>
  <si>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</si>
  <si>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</si>
  <si>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</si>
  <si>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</si>
  <si>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</si>
  <si>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</si>
  <si>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</si>
  <si>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</si>
  <si>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</si>
  <si>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</si>
  <si>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</si>
  <si>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</si>
  <si>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</si>
  <si>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</si>
  <si>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</si>
  <si>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</si>
  <si>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</si>
  <si>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</si>
  <si>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</si>
  <si>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</si>
  <si>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</si>
  <si>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</si>
  <si>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</si>
  <si>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</si>
  <si>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</si>
  <si>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</si>
  <si>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</si>
  <si>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</si>
  <si>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</si>
  <si>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</si>
  <si>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</si>
  <si>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</si>
  <si>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</si>
  <si>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</si>
  <si>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</si>
  <si>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</si>
  <si>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</si>
  <si>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</si>
  <si>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</si>
  <si>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</si>
  <si>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</si>
  <si>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</si>
  <si>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</si>
  <si>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</si>
  <si>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</si>
  <si>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</si>
  <si>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</si>
  <si>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</si>
  <si>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</si>
  <si>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</si>
  <si>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</si>
  <si>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</si>
  <si>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</si>
  <si>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</si>
  <si>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</si>
  <si>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</si>
  <si>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</si>
  <si>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</si>
  <si>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</si>
  <si>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</si>
  <si>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</si>
  <si>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</si>
  <si>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</si>
  <si>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</si>
  <si>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</si>
  <si>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</si>
  <si>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</si>
  <si>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</si>
  <si>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</si>
  <si>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</si>
  <si>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</si>
  <si>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</si>
  <si>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</si>
  <si>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</si>
  <si>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</si>
  <si>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</si>
  <si>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</si>
  <si>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</si>
  <si>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</si>
  <si>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</si>
  <si>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</si>
  <si>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</si>
  <si>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</si>
  <si>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</si>
  <si>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</si>
  <si>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</si>
  <si>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</si>
  <si>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</si>
  <si>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</si>
  <si>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</si>
  <si>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</si>
  <si>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</si>
  <si>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</si>
  <si>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</si>
  <si>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</si>
  <si>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</si>
  <si>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</si>
  <si>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</si>
  <si>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</si>
  <si>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</si>
  <si>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</si>
  <si>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</si>
  <si>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</si>
  <si>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</si>
  <si>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</si>
  <si>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</si>
  <si>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</si>
  <si>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</si>
  <si>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</si>
  <si>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</si>
  <si>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</si>
  <si>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</si>
  <si>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</si>
  <si>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</si>
  <si>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</si>
  <si>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</si>
  <si>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</si>
  <si>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</si>
  <si>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</si>
  <si>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</si>
  <si>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</si>
  <si>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</si>
  <si>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</si>
  <si>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</si>
  <si>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</si>
  <si>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</si>
  <si>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</si>
  <si>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</si>
  <si>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</si>
  <si>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</si>
  <si>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</si>
  <si>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</si>
  <si>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</si>
  <si>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</si>
  <si>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</si>
  <si>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</si>
  <si>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</si>
  <si>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</si>
  <si>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</si>
  <si>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</si>
  <si>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</si>
  <si>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</si>
  <si>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</si>
  <si>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</si>
  <si>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</si>
  <si>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</si>
  <si>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</si>
  <si>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</si>
  <si>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</si>
  <si>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</si>
  <si>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</si>
  <si>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</si>
  <si>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</si>
  <si>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</si>
  <si>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</si>
  <si>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</si>
  <si>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</si>
  <si>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</si>
  <si>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</si>
  <si>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</si>
  <si>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</si>
  <si>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</si>
  <si>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</si>
  <si>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</si>
  <si>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</si>
  <si>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</si>
  <si>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</si>
  <si>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</si>
  <si>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</si>
  <si>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</si>
  <si>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</si>
  <si>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</si>
  <si>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</si>
  <si>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</si>
  <si>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</si>
  <si>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</si>
  <si>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</si>
  <si>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</si>
  <si>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</si>
  <si>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</si>
  <si>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</si>
  <si>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</si>
  <si>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</si>
  <si>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</si>
  <si>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</si>
  <si>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</si>
  <si>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</si>
  <si>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</si>
  <si>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</si>
  <si>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</si>
  <si>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</si>
  <si>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</si>
  <si>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</si>
  <si>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</si>
  <si>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</si>
  <si>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</si>
  <si>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</si>
  <si>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</si>
  <si>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</si>
  <si>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</si>
  <si>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</si>
  <si>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</si>
  <si>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</si>
  <si>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</si>
  <si>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</si>
  <si>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</si>
  <si>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</si>
  <si>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</si>
  <si>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</si>
  <si>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</si>
  <si>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</si>
  <si>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</si>
  <si>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</si>
  <si>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</si>
  <si>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</si>
  <si>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</si>
  <si>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</si>
  <si>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</si>
  <si>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</si>
  <si>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</si>
  <si>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</si>
  <si>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</si>
  <si>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</si>
  <si>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</si>
  <si>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</si>
  <si>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</si>
  <si>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</si>
  <si>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</si>
  <si>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</si>
  <si>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</si>
  <si>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</si>
  <si>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</si>
  <si>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</si>
  <si>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</si>
  <si>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</si>
  <si>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</si>
  <si>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</si>
  <si>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</si>
  <si>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</si>
  <si>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</si>
  <si>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</si>
  <si>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</si>
  <si>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</si>
  <si>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</si>
  <si>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</si>
  <si>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</si>
  <si>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</si>
  <si>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</si>
  <si>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</si>
  <si>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</si>
  <si>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</si>
  <si>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</si>
  <si>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</si>
  <si>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</si>
  <si>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</si>
  <si>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</si>
  <si>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</si>
  <si>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</si>
  <si>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</si>
  <si>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</si>
  <si>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</si>
  <si>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</si>
  <si>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</si>
  <si>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</si>
  <si>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</si>
  <si>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</si>
  <si>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</si>
  <si>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</si>
  <si>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</si>
  <si>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</si>
  <si>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</si>
  <si>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</si>
  <si>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</si>
  <si>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</si>
  <si>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</si>
  <si>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</si>
  <si>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</si>
  <si>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</si>
  <si>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</si>
  <si>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</si>
  <si>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</si>
  <si>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</si>
  <si>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</si>
  <si>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</si>
  <si>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</si>
  <si>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</si>
  <si>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</si>
  <si>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</si>
  <si>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</si>
  <si>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</si>
  <si>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</si>
  <si>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</si>
  <si>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</si>
  <si>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</si>
  <si>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</si>
  <si>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</si>
  <si>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</si>
  <si>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</si>
  <si>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</si>
  <si>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</si>
  <si>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</si>
  <si>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</si>
  <si>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</si>
  <si>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</si>
  <si>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</si>
  <si>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</si>
  <si>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</si>
  <si>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</si>
  <si>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</si>
  <si>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</si>
  <si>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</si>
  <si>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</si>
  <si>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</si>
  <si>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</si>
  <si>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</si>
  <si>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</si>
  <si>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</si>
  <si>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</si>
  <si>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</si>
  <si>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</si>
  <si>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</si>
  <si>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</si>
  <si>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</si>
  <si>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</si>
  <si>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</si>
  <si>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</si>
  <si>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</si>
  <si>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</si>
  <si>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</si>
  <si>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</si>
  <si>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</si>
  <si>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</si>
  <si>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</si>
  <si>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</si>
  <si>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</si>
  <si>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</si>
  <si>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</si>
  <si>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</si>
  <si>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</si>
  <si>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</si>
  <si>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</si>
  <si>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</si>
  <si>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</si>
  <si>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</si>
  <si>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</si>
  <si>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</si>
  <si>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</si>
  <si>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</si>
  <si>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</si>
  <si>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</si>
  <si>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</si>
  <si>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</si>
  <si>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</si>
  <si>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</si>
  <si>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</si>
  <si>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</si>
  <si>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</si>
  <si>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</si>
  <si>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</si>
  <si>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</si>
  <si>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</si>
  <si>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</si>
  <si>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</si>
  <si>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</si>
  <si>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</si>
  <si>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</si>
  <si>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</si>
  <si>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</si>
  <si>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</si>
  <si>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</si>
  <si>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</si>
  <si>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</si>
  <si>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</si>
  <si>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</si>
  <si>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</si>
  <si>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</si>
  <si>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</si>
  <si>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</si>
  <si>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</si>
  <si>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</si>
  <si>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</si>
  <si>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</si>
  <si>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</si>
  <si>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</si>
  <si>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</si>
  <si>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</si>
  <si>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</si>
  <si>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</si>
  <si>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</si>
  <si>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</si>
  <si>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</si>
  <si>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</si>
  <si>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</si>
  <si>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</si>
  <si>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</si>
  <si>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</si>
  <si>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</si>
  <si>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</si>
  <si>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</si>
  <si>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</si>
  <si>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</si>
  <si>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</si>
  <si>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</si>
  <si>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</si>
  <si>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</si>
  <si>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</si>
  <si>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</si>
  <si>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</si>
  <si>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</si>
  <si>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</si>
  <si>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</si>
  <si>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</si>
  <si>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</si>
  <si>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</si>
  <si>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</si>
  <si>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</si>
  <si>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</si>
  <si>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</si>
  <si>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</si>
  <si>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</si>
  <si>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</si>
  <si>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</si>
  <si>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</si>
  <si>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</si>
  <si>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</si>
  <si>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</si>
  <si>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</si>
  <si>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</si>
  <si>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</si>
  <si>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</si>
  <si>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</si>
  <si>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</si>
  <si>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</si>
  <si>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</si>
  <si>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</si>
  <si>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</si>
  <si>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</si>
  <si>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</si>
  <si>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</si>
  <si>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</si>
  <si>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</si>
  <si>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</si>
  <si>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</si>
  <si>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</si>
  <si>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</si>
  <si>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</si>
  <si>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</si>
  <si>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</si>
  <si>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</si>
  <si>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</si>
  <si>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</si>
  <si>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</si>
  <si>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</si>
  <si>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</si>
  <si>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</si>
  <si>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</si>
  <si>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</si>
  <si>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</si>
  <si>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</si>
  <si>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</si>
  <si>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</si>
  <si>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</si>
  <si>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</si>
  <si>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</si>
  <si>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</si>
  <si>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</si>
  <si>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</si>
  <si>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</si>
  <si>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</si>
  <si>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</si>
  <si>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</si>
  <si>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</si>
  <si>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</si>
  <si>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</si>
  <si>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</si>
  <si>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</si>
  <si>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</si>
  <si>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</si>
  <si>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</si>
  <si>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</si>
  <si>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</si>
  <si>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</si>
  <si>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</si>
  <si>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</si>
  <si>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</si>
  <si>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</si>
  <si>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</si>
  <si>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</si>
  <si>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</si>
  <si>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</si>
  <si>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</si>
  <si>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</si>
  <si>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</si>
  <si>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</si>
  <si>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</si>
  <si>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</si>
  <si>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</si>
  <si>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</si>
  <si>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</si>
  <si>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</si>
  <si>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</si>
  <si>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</si>
  <si>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</si>
  <si>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</si>
  <si>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</si>
  <si>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</si>
  <si>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</si>
  <si>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</si>
  <si>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</si>
  <si>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</si>
  <si>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</si>
  <si>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</si>
  <si>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</si>
  <si>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</si>
  <si>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</si>
  <si>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</si>
  <si>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</si>
  <si>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</si>
  <si>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</si>
  <si>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</si>
  <si>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</si>
  <si>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</si>
  <si>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</si>
  <si>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</si>
  <si>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</si>
  <si>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</si>
  <si>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</si>
  <si>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</si>
  <si>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</si>
  <si>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</si>
  <si>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</si>
  <si>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</si>
  <si>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</si>
  <si>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</si>
  <si>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</si>
  <si>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</si>
  <si>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</si>
  <si>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</si>
  <si>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</si>
  <si>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</si>
  <si>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</si>
  <si>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</si>
  <si>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</si>
  <si>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</si>
  <si>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</si>
  <si>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</si>
  <si>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</si>
  <si>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</si>
  <si>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</si>
  <si>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</si>
  <si>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</si>
  <si>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</si>
  <si>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</si>
  <si>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</si>
  <si>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</si>
  <si>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</si>
  <si>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</si>
  <si>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</si>
  <si>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</si>
  <si>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</si>
  <si>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</si>
  <si>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</si>
  <si>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</si>
  <si>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</si>
  <si>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</si>
  <si>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</si>
  <si>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</si>
  <si>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</si>
  <si>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</si>
  <si>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</si>
  <si>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</si>
  <si>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</si>
  <si>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</si>
  <si>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</si>
  <si>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</si>
  <si>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</si>
  <si>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</si>
  <si>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</si>
  <si>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</si>
  <si>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</si>
  <si>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</si>
  <si>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</si>
  <si>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</si>
  <si>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</si>
  <si>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</si>
  <si>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</si>
  <si>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</si>
  <si>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</si>
  <si>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</si>
  <si>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</si>
  <si>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</si>
  <si>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</si>
  <si>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</si>
  <si>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</si>
  <si>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</si>
  <si>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</si>
  <si>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</si>
  <si>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</si>
  <si>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</si>
  <si>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</si>
  <si>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</si>
  <si>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</si>
  <si>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</si>
  <si>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</si>
  <si>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</si>
  <si>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</si>
  <si>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</si>
  <si>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</si>
  <si>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</si>
  <si>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</si>
  <si>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</si>
  <si>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</si>
  <si>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</si>
  <si>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</si>
  <si>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</si>
  <si>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</si>
  <si>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</si>
  <si>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</si>
  <si>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</si>
  <si>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</si>
  <si>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</si>
  <si>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</si>
  <si>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</si>
  <si>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</si>
  <si>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</si>
  <si>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</si>
  <si>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</si>
  <si>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</si>
  <si>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</si>
  <si>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</si>
  <si>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</si>
  <si>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</si>
  <si>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</si>
  <si>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</si>
  <si>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</si>
  <si>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</si>
  <si>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</si>
  <si>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</si>
  <si>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</si>
  <si>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</si>
  <si>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</si>
  <si>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</si>
  <si>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</si>
  <si>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</si>
  <si>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</si>
  <si>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</si>
  <si>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</si>
  <si>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</si>
  <si>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</si>
  <si>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</si>
  <si>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</si>
  <si>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</si>
  <si>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</si>
  <si>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</si>
  <si>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</si>
  <si>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</si>
  <si>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</si>
  <si>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</si>
  <si>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</si>
  <si>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</si>
  <si>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</si>
  <si>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</si>
  <si>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</si>
  <si>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</si>
  <si>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</si>
  <si>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</si>
  <si>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</si>
  <si>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</si>
  <si>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</si>
  <si>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</si>
  <si>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</si>
  <si>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</si>
  <si>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</si>
  <si>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</si>
  <si>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</si>
  <si>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</si>
  <si>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</si>
  <si>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</si>
  <si>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</si>
  <si>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</si>
  <si>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</si>
  <si>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</si>
  <si>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</si>
  <si>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</si>
  <si>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</si>
  <si>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</si>
  <si>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</si>
  <si>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</si>
  <si>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</si>
  <si>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</si>
  <si>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</si>
  <si>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</si>
  <si>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</si>
  <si>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</si>
  <si>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</si>
  <si>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</si>
  <si>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</si>
  <si>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</si>
  <si>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</si>
  <si>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</si>
  <si>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</si>
  <si>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</si>
  <si>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</si>
  <si>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</si>
  <si>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</si>
  <si>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</si>
  <si>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</si>
  <si>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</si>
  <si>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</si>
  <si>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</si>
  <si>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</si>
  <si>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</si>
  <si>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</si>
  <si>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</si>
  <si>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</si>
  <si>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</si>
  <si>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</si>
  <si>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</si>
  <si>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</si>
  <si>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</si>
  <si>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</si>
  <si>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</si>
  <si>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</si>
  <si>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</si>
  <si>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</si>
  <si>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</si>
  <si>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</si>
  <si>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</si>
  <si>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</si>
  <si>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</si>
  <si>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</si>
  <si>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</si>
  <si>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</si>
  <si>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</si>
  <si>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</si>
  <si>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</si>
  <si>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</si>
  <si>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</si>
  <si>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</si>
  <si>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</si>
  <si>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</si>
  <si>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</si>
  <si>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</si>
  <si>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</si>
  <si>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</si>
  <si>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</si>
  <si>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</si>
  <si>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</si>
  <si>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</si>
  <si>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</si>
  <si>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</si>
  <si>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</si>
  <si>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</si>
  <si>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</si>
  <si>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</si>
  <si>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</si>
  <si>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</si>
  <si>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</si>
  <si>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</si>
  <si>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</si>
  <si>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</si>
  <si>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</si>
  <si>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</si>
  <si>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</si>
  <si>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</si>
  <si>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</si>
  <si>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</si>
  <si>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</si>
  <si>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</si>
  <si>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</si>
  <si>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</si>
  <si>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</si>
  <si>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</si>
  <si>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</si>
  <si>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</si>
  <si>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</si>
  <si>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</si>
  <si>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</si>
  <si>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</si>
  <si>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</si>
  <si>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</si>
  <si>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</si>
  <si>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</si>
  <si>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</si>
  <si>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</si>
  <si>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</si>
  <si>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</si>
  <si>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</si>
  <si>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</si>
  <si>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</si>
  <si>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</si>
  <si>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</si>
  <si>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</si>
  <si>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</si>
  <si>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</si>
  <si>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</si>
  <si>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</si>
  <si>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</si>
  <si>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</si>
  <si>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</si>
  <si>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</si>
  <si>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</si>
  <si>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</si>
  <si>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</si>
  <si>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</si>
  <si>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</si>
  <si>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</si>
  <si>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</si>
  <si>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</si>
  <si>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</si>
  <si>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</si>
  <si>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</si>
  <si>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</si>
  <si>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</si>
  <si>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</si>
  <si>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</si>
  <si>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</si>
  <si>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</si>
  <si>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</si>
  <si>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</si>
  <si>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</si>
  <si>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</si>
  <si>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</si>
  <si>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</si>
  <si>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</si>
  <si>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</si>
  <si>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</si>
  <si>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</si>
  <si>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</si>
  <si>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</si>
  <si>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</si>
  <si>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</si>
  <si>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</si>
  <si>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</si>
  <si>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</si>
  <si>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</si>
  <si>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</si>
  <si>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</si>
  <si>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</si>
  <si>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</si>
  <si>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</si>
  <si>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</si>
  <si>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</si>
  <si>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</si>
  <si>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</si>
  <si>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</si>
  <si>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</si>
  <si>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</si>
  <si>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</si>
  <si>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</si>
  <si>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</si>
  <si>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</si>
  <si>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</si>
  <si>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</si>
  <si>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</si>
  <si>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</si>
  <si>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</si>
  <si>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</si>
  <si>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</si>
  <si>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</si>
  <si>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</si>
  <si>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</si>
  <si>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</si>
  <si>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</si>
  <si>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</si>
  <si>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</si>
  <si>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</si>
  <si>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</si>
  <si>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</si>
  <si>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</si>
  <si>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</si>
  <si>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</si>
  <si>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</si>
  <si>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</si>
  <si>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</si>
  <si>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</si>
  <si>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</si>
  <si>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</si>
  <si>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</si>
  <si>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</si>
  <si>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</si>
  <si>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</si>
  <si>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</si>
  <si>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</si>
  <si>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</si>
  <si>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</si>
  <si>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</si>
  <si>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</si>
  <si>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</si>
  <si>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</si>
  <si>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</si>
  <si>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</si>
  <si>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</si>
  <si>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</si>
  <si>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</si>
  <si>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</si>
  <si>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</si>
  <si>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</si>
  <si>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</si>
  <si>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</si>
  <si>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</si>
  <si>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</si>
  <si>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</si>
  <si>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</si>
  <si>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</si>
  <si>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</si>
  <si>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</si>
  <si>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</si>
  <si>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</si>
  <si>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</si>
  <si>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</si>
  <si>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</si>
  <si>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</si>
  <si>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</si>
  <si>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</si>
  <si>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</si>
  <si>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</si>
  <si>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</si>
  <si>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</si>
  <si>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</si>
  <si>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</si>
  <si>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</si>
  <si>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</si>
  <si>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</si>
  <si>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</si>
  <si>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</si>
  <si>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</si>
  <si>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</si>
  <si>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</si>
  <si>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</si>
  <si>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</si>
  <si>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</si>
  <si>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</si>
  <si>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</si>
  <si>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</si>
  <si>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</si>
  <si>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</si>
  <si>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</si>
  <si>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</si>
  <si>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</si>
  <si>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</si>
  <si>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</si>
  <si>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</si>
  <si>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</si>
  <si>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</si>
  <si>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</si>
  <si>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</si>
  <si>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</si>
  <si>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</si>
  <si>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</si>
  <si>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</si>
  <si>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</si>
  <si>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</si>
  <si>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</si>
  <si>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</si>
  <si>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</si>
  <si>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</si>
  <si>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</si>
  <si>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</si>
  <si>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</si>
  <si>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</si>
  <si>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</si>
  <si>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</si>
  <si>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</si>
  <si>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</si>
  <si>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</si>
  <si>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</si>
  <si>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</si>
  <si>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</si>
  <si>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</si>
  <si>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</si>
  <si>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</si>
  <si>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</si>
  <si>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</si>
  <si>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</si>
  <si>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</si>
  <si>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</si>
  <si>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</si>
  <si>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</si>
  <si>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</si>
  <si>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</si>
  <si>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</si>
  <si>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</si>
  <si>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</si>
  <si>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</si>
  <si>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</si>
  <si>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</si>
  <si>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</si>
  <si>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</si>
  <si>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</si>
  <si>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</si>
  <si>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</si>
  <si>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</si>
  <si>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</si>
  <si>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</si>
  <si>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</si>
  <si>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</si>
  <si>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</si>
  <si>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</si>
  <si>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</si>
  <si>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</si>
  <si>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</si>
  <si>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</si>
  <si>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</si>
  <si>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</si>
  <si>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</si>
  <si>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</si>
  <si>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</si>
  <si>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</si>
  <si>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</si>
  <si>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</si>
  <si>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</si>
  <si>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</si>
  <si>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</si>
  <si>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</si>
  <si>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</si>
  <si>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</si>
  <si>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</si>
  <si>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</si>
  <si>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</si>
  <si>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</si>
  <si>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</si>
  <si>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</si>
  <si>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</si>
  <si>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</si>
  <si>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</si>
  <si>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</si>
  <si>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</si>
  <si>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</si>
  <si>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</si>
  <si>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</si>
  <si>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</si>
  <si>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</si>
  <si>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</si>
  <si>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</si>
  <si>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</si>
  <si>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</si>
  <si>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</si>
  <si>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</si>
  <si>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</si>
  <si>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</si>
  <si>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</si>
  <si>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</si>
  <si>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</si>
  <si>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</si>
  <si>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</si>
  <si>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</si>
  <si>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</si>
  <si>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</si>
  <si>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</si>
  <si>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</si>
  <si>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</si>
  <si>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</si>
  <si>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</si>
  <si>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</si>
  <si>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</si>
  <si>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</si>
  <si>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</si>
  <si>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</si>
  <si>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</si>
  <si>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</si>
  <si>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</si>
  <si>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</si>
  <si>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</si>
  <si>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</si>
  <si>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</si>
  <si>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</si>
  <si>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</si>
  <si>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</si>
  <si>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</si>
  <si>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</si>
  <si>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</si>
  <si>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</si>
  <si>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</si>
  <si>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</si>
  <si>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</si>
  <si>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</si>
  <si>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</si>
  <si>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</si>
  <si>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</si>
  <si>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</si>
  <si>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</si>
  <si>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</si>
  <si>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</si>
  <si>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</si>
  <si>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</si>
  <si>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</si>
  <si>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</si>
  <si>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</si>
  <si>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</si>
  <si>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</si>
  <si>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</si>
  <si>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</si>
  <si>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</si>
  <si>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</si>
  <si>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</si>
  <si>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</si>
  <si>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</si>
  <si>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</si>
  <si>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</si>
  <si>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</si>
  <si>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</si>
  <si>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</si>
  <si>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</si>
  <si>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</si>
  <si>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</si>
  <si>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</si>
  <si>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</si>
  <si>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</si>
  <si>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</si>
  <si>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</si>
  <si>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</si>
  <si>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</si>
  <si>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</si>
  <si>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</si>
  <si>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</si>
  <si>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</si>
  <si>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</si>
  <si>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</si>
  <si>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</si>
  <si>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</si>
  <si>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</si>
  <si>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</si>
  <si>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</si>
  <si>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</si>
  <si>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</si>
  <si>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</si>
  <si>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</si>
  <si>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</si>
  <si>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</si>
  <si>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</si>
  <si>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</si>
  <si>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</si>
  <si>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</si>
  <si>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</si>
  <si>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</si>
  <si>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</si>
  <si>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</si>
  <si>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</si>
  <si>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</si>
  <si>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</si>
  <si>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</si>
  <si>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</si>
  <si>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</si>
  <si>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</si>
  <si>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</si>
  <si>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</si>
  <si>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</si>
  <si>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</si>
  <si>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</si>
  <si>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</si>
  <si>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</si>
  <si>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</si>
  <si>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</si>
  <si>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</si>
  <si>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</si>
  <si>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</si>
  <si>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</si>
  <si>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</si>
  <si>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</si>
  <si>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</si>
  <si>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</si>
  <si>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</si>
  <si>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</si>
  <si>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</si>
  <si>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</si>
  <si>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</si>
  <si>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</si>
  <si>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</si>
  <si>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</si>
  <si>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</si>
  <si>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</si>
  <si>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</si>
  <si>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</si>
  <si>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</si>
  <si>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</si>
  <si>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</si>
  <si>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</si>
  <si>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</si>
  <si>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</si>
  <si>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</si>
  <si>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</si>
  <si>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</si>
  <si>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</si>
  <si>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</si>
  <si>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</si>
  <si>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</si>
  <si>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</si>
  <si>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</si>
  <si>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</si>
  <si>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</si>
  <si>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</si>
  <si>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</si>
  <si>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</si>
  <si>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</si>
  <si>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</si>
  <si>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</si>
  <si>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</si>
  <si>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</si>
  <si>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</si>
  <si>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</si>
  <si>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</si>
  <si>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</si>
  <si>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</si>
  <si>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</si>
  <si>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</si>
  <si>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</si>
  <si>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</si>
  <si>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</si>
  <si>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</si>
  <si>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</si>
  <si>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</si>
  <si>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</si>
  <si>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</si>
  <si>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</si>
  <si>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</si>
  <si>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</si>
  <si>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</si>
  <si>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</si>
  <si>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</si>
  <si>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</si>
  <si>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</si>
  <si>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</si>
  <si>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</si>
  <si>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</si>
  <si>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</si>
  <si>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</si>
  <si>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</si>
  <si>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</si>
  <si>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</si>
  <si>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</si>
  <si>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</si>
  <si>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</si>
  <si>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</si>
  <si>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</si>
  <si>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</si>
  <si>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</si>
  <si>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</si>
  <si>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</si>
  <si>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</si>
  <si>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</si>
  <si>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</si>
  <si>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</si>
  <si>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</si>
  <si>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</si>
  <si>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</si>
  <si>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</si>
  <si>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</si>
  <si>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</si>
  <si>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</si>
  <si>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</si>
  <si>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</si>
  <si>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</si>
  <si>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</si>
  <si>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</si>
  <si>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</si>
  <si>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</si>
  <si>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</si>
  <si>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</si>
  <si>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</si>
  <si>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</si>
  <si>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</si>
  <si>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</si>
  <si>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</si>
  <si>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</si>
  <si>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</si>
  <si>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</si>
  <si>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</si>
  <si>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</si>
  <si>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</si>
  <si>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</si>
  <si>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</si>
  <si>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</si>
  <si>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</si>
  <si>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</si>
  <si>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</si>
  <si>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</si>
  <si>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</si>
  <si>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</si>
  <si>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</si>
  <si>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</si>
  <si>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</si>
  <si>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</si>
  <si>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</si>
  <si>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</si>
  <si>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</si>
  <si>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</si>
  <si>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</si>
  <si>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</si>
  <si>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</si>
  <si>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</si>
  <si>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</si>
  <si>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</si>
  <si>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</si>
  <si>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</si>
  <si>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</si>
  <si>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</si>
  <si>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</si>
  <si>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</si>
  <si>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</si>
  <si>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</si>
  <si>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</si>
  <si>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</si>
  <si>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</si>
  <si>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</si>
  <si>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</si>
  <si>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</si>
  <si>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</si>
  <si>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</si>
  <si>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</si>
  <si>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</si>
  <si>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</si>
  <si>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</si>
  <si>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</si>
  <si>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</si>
  <si>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</si>
  <si>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</si>
  <si>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</si>
  <si>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</si>
  <si>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</si>
  <si>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</si>
  <si>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</si>
  <si>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</si>
  <si>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</si>
  <si>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</si>
  <si>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</si>
  <si>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</si>
  <si>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</si>
  <si>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</si>
  <si>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</si>
  <si>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</si>
  <si>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</si>
  <si>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</si>
  <si>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</si>
  <si>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</si>
  <si>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</si>
  <si>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</si>
  <si>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</si>
  <si>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</si>
  <si>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</si>
  <si>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</si>
  <si>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</si>
  <si>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</si>
  <si>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</si>
  <si>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</si>
  <si>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</si>
  <si>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</si>
  <si>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</si>
  <si>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</si>
  <si>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</si>
  <si>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</si>
  <si>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</si>
  <si>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</si>
  <si>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</si>
  <si>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</si>
  <si>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</si>
  <si>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</si>
  <si>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</si>
  <si>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</si>
  <si>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</si>
  <si>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</si>
  <si>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</si>
  <si>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</si>
  <si>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</si>
  <si>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</si>
  <si>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</si>
  <si>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</si>
  <si>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</si>
  <si>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</si>
  <si>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</si>
  <si>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</si>
  <si>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</si>
  <si>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</si>
  <si>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</si>
  <si>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</si>
  <si>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</si>
  <si>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</si>
  <si>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</si>
  <si>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</si>
  <si>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</si>
  <si>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</si>
  <si>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</si>
  <si>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</si>
  <si>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</si>
  <si>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</si>
  <si>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</si>
  <si>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</si>
  <si>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</si>
  <si>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</si>
  <si>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</si>
  <si>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</si>
  <si>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</si>
  <si>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</si>
  <si>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</si>
  <si>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</si>
  <si>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</si>
  <si>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</si>
  <si>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</si>
  <si>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</si>
  <si>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</si>
  <si>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</si>
  <si>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</si>
  <si>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</si>
  <si>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</si>
  <si>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</si>
  <si>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</si>
  <si>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</si>
  <si>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</si>
  <si>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</si>
  <si>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</si>
  <si>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</si>
  <si>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</si>
  <si>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</si>
  <si>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</si>
  <si>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</si>
  <si>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</si>
  <si>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</si>
  <si>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</si>
  <si>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</si>
  <si>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</si>
  <si>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</si>
  <si>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</si>
  <si>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</si>
  <si>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</si>
  <si>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</si>
  <si>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</si>
  <si>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</si>
  <si>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</si>
  <si>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</si>
  <si>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</si>
  <si>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</si>
  <si>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</si>
  <si>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</si>
  <si>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</si>
  <si>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</si>
  <si>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</si>
  <si>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</si>
  <si>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</si>
  <si>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</si>
  <si>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</si>
  <si>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</si>
  <si>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</si>
  <si>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</si>
  <si>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</si>
  <si>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</si>
  <si>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</si>
  <si>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</si>
  <si>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</si>
  <si>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</si>
  <si>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</si>
  <si>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</si>
  <si>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</si>
  <si>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</si>
  <si>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</si>
  <si>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</si>
  <si>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</si>
  <si>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</si>
  <si>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</si>
  <si>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</si>
  <si>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</si>
  <si>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</si>
  <si>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</si>
  <si>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</si>
  <si>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</si>
  <si>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</si>
  <si>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</si>
  <si>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</si>
  <si>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</si>
  <si>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</si>
  <si>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</si>
  <si>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</si>
  <si>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</si>
  <si>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</si>
  <si>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</si>
  <si>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</si>
  <si>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</si>
  <si>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</si>
  <si>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</si>
  <si>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</si>
  <si>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</si>
  <si>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</si>
  <si>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</si>
  <si>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</si>
  <si>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</si>
  <si>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</si>
  <si>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</si>
  <si>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</si>
  <si>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</si>
  <si>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</si>
  <si>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</si>
  <si>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</si>
  <si>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</si>
  <si>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</si>
  <si>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</si>
  <si>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</si>
  <si>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</si>
  <si>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</si>
  <si>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</si>
  <si>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</si>
  <si>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</si>
  <si>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</si>
  <si>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</si>
  <si>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</si>
  <si>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</si>
  <si>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</si>
  <si>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</si>
  <si>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</si>
  <si>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</si>
  <si>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</si>
  <si>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</si>
  <si>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</si>
  <si>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</si>
  <si>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</si>
  <si>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</si>
  <si>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</si>
  <si>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</si>
  <si>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</si>
  <si>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</si>
  <si>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</si>
  <si>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</si>
  <si>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</si>
  <si>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</si>
  <si>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</si>
  <si>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</si>
  <si>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</si>
  <si>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</si>
  <si>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</si>
  <si>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</si>
  <si>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</si>
  <si>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</si>
  <si>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</si>
  <si>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</si>
  <si>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</si>
  <si>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</si>
  <si>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</si>
  <si>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</si>
  <si>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</si>
  <si>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</si>
  <si>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</si>
  <si>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</si>
  <si>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</si>
  <si>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</si>
  <si>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</si>
  <si>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</si>
  <si>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</si>
  <si>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</si>
  <si>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</si>
  <si>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</si>
  <si>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</si>
  <si>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</si>
  <si>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</si>
  <si>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</si>
  <si>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</si>
  <si>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</si>
  <si>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</si>
  <si>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</si>
  <si>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</si>
  <si>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</si>
  <si>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</si>
  <si>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</si>
  <si>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</si>
  <si>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</si>
  <si>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</si>
  <si>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</si>
  <si>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</si>
  <si>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</si>
  <si>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</si>
  <si>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</si>
  <si>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</si>
  <si>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</si>
  <si>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</si>
  <si>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</si>
  <si>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</si>
  <si>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</si>
  <si>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</si>
  <si>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</si>
  <si>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</si>
  <si>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</si>
  <si>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</si>
  <si>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</si>
  <si>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</si>
  <si>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</si>
  <si>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</si>
  <si>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</si>
  <si>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</si>
  <si>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</si>
  <si>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</si>
  <si>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</si>
  <si>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</si>
  <si>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</si>
  <si>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</si>
  <si>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</si>
  <si>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</si>
  <si>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</si>
  <si>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</si>
  <si>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</si>
  <si>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</si>
  <si>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</si>
  <si>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</si>
  <si>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</si>
  <si>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</si>
  <si>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</si>
  <si>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</si>
  <si>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</si>
  <si>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</si>
  <si>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</si>
  <si>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</si>
  <si>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</si>
  <si>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</si>
  <si>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</si>
  <si>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</si>
  <si>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</si>
  <si>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</si>
  <si>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</si>
  <si>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</si>
  <si>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</si>
  <si>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</si>
  <si>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</si>
  <si>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</si>
  <si>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</si>
  <si>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</si>
  <si>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</si>
  <si>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</si>
  <si>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</si>
  <si>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</si>
  <si>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</si>
  <si>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</si>
  <si>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</si>
  <si>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</si>
  <si>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</si>
  <si>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</si>
  <si>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</si>
  <si>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</si>
  <si>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</si>
  <si>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</si>
  <si>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</si>
  <si>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</si>
  <si>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</si>
  <si>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</si>
  <si>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</si>
  <si>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</si>
  <si>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</si>
  <si>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</si>
  <si>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</si>
  <si>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</si>
  <si>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</si>
  <si>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</si>
  <si>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</si>
  <si>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</si>
  <si>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</si>
  <si>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</si>
  <si>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</si>
  <si>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</si>
  <si>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</si>
  <si>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</si>
  <si>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</si>
  <si>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</si>
  <si>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</si>
  <si>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</si>
  <si>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</si>
  <si>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</si>
  <si>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</si>
  <si>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</si>
  <si>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</si>
  <si>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</si>
  <si>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</si>
  <si>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</si>
  <si>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</si>
  <si>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</si>
  <si>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</si>
  <si>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</si>
  <si>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</si>
  <si>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</si>
  <si>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</si>
  <si>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</si>
  <si>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</si>
  <si>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</si>
  <si>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</si>
  <si>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</si>
  <si>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</si>
  <si>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</si>
  <si>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</si>
  <si>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</si>
  <si>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</si>
  <si>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</si>
  <si>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</si>
  <si>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</si>
  <si>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</si>
  <si>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</si>
  <si>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</si>
  <si>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</si>
  <si>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</si>
  <si>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</si>
  <si>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</si>
  <si>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</si>
  <si>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</si>
  <si>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</si>
  <si>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</si>
  <si>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</si>
  <si>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</si>
  <si>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</si>
  <si>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</si>
  <si>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</si>
  <si>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</si>
  <si>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</si>
  <si>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</si>
  <si>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</si>
  <si>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</si>
  <si>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</si>
  <si>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</si>
  <si>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</si>
  <si>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</si>
  <si>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</si>
  <si>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</si>
  <si>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</si>
  <si>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</si>
  <si>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</si>
  <si>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</si>
  <si>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</si>
  <si>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</si>
  <si>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</si>
  <si>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</si>
  <si>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</si>
  <si>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</si>
  <si>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</si>
  <si>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</si>
  <si>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</si>
  <si>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</si>
  <si>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</si>
  <si>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</si>
  <si>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</si>
  <si>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</si>
  <si>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</si>
  <si>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</si>
  <si>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</si>
  <si>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</si>
  <si>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</si>
  <si>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</si>
  <si>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</si>
  <si>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</si>
  <si>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</si>
  <si>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</si>
  <si>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</si>
  <si>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</si>
  <si>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</si>
  <si>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</si>
  <si>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</si>
  <si>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</si>
  <si>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</si>
  <si>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</si>
  <si>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</si>
  <si>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</si>
  <si>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</si>
  <si>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</si>
  <si>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</si>
  <si>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</si>
  <si>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</si>
  <si>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</si>
  <si>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</si>
  <si>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</si>
  <si>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</si>
  <si>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</si>
  <si>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</si>
  <si>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</si>
  <si>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</si>
  <si>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</si>
  <si>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</si>
  <si>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</si>
  <si>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</si>
  <si>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</si>
  <si>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</si>
  <si>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</si>
  <si>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</si>
  <si>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</si>
  <si>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</si>
  <si>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</si>
  <si>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</si>
  <si>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</si>
  <si>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</si>
  <si>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</si>
  <si>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</si>
  <si>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</si>
  <si>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</si>
  <si>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</si>
  <si>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</si>
  <si>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</si>
  <si>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</si>
  <si>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</si>
  <si>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</si>
  <si>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</si>
  <si>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</si>
  <si>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</si>
  <si>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</si>
  <si>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</si>
  <si>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</si>
  <si>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</si>
  <si>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</si>
  <si>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</si>
  <si>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</si>
  <si>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</si>
  <si>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</si>
  <si>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</si>
  <si>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</si>
  <si>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</si>
  <si>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</si>
  <si>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</si>
  <si>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</si>
  <si>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</si>
  <si>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</si>
  <si>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</si>
  <si>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</si>
  <si>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</si>
  <si>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</si>
  <si>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</si>
  <si>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</si>
  <si>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</si>
  <si>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</si>
  <si>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</si>
  <si>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</si>
  <si>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</si>
  <si>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</si>
  <si>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</si>
  <si>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</si>
  <si>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</si>
  <si>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</si>
  <si>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</si>
  <si>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</si>
  <si>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</si>
  <si>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</si>
  <si>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</si>
  <si>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</si>
  <si>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</si>
  <si>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</si>
  <si>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</si>
  <si>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</si>
  <si>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</si>
  <si>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</si>
  <si>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</si>
  <si>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</si>
  <si>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</si>
  <si>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</si>
  <si>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</si>
  <si>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</si>
  <si>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</si>
  <si>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</si>
  <si>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</si>
  <si>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</si>
  <si>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</si>
  <si>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</si>
  <si>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</si>
  <si>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</si>
  <si>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</si>
  <si>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</si>
  <si>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</si>
  <si>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</si>
  <si>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</si>
  <si>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</si>
  <si>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</si>
  <si>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</si>
  <si>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</si>
  <si>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</si>
  <si>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</si>
  <si>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</si>
  <si>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</si>
  <si>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</si>
  <si>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</si>
  <si>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</si>
  <si>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</si>
  <si>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</si>
  <si>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</si>
  <si>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</si>
  <si>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</si>
  <si>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</si>
  <si>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</si>
  <si>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</si>
  <si>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</si>
  <si>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</si>
  <si>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</si>
  <si>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</si>
  <si>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</si>
  <si>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</si>
  <si>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</si>
  <si>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</si>
  <si>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</si>
  <si>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</si>
  <si>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</si>
  <si>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</si>
  <si>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</si>
  <si>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</si>
  <si>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</si>
  <si>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</si>
  <si>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</si>
  <si>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</si>
  <si>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</si>
  <si>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</si>
  <si>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</si>
  <si>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</si>
  <si>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</si>
  <si>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</si>
  <si>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</si>
  <si>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</si>
  <si>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</si>
  <si>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</si>
  <si>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</si>
  <si>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</si>
  <si>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</si>
  <si>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</si>
  <si>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</si>
  <si>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</si>
  <si>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</si>
  <si>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</si>
  <si>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</si>
  <si>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</si>
  <si>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</si>
  <si>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</si>
  <si>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</si>
  <si>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</si>
  <si>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</si>
  <si>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</si>
  <si>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</si>
  <si>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</si>
  <si>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</si>
  <si>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</si>
  <si>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</si>
  <si>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</si>
  <si>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</si>
  <si>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</si>
  <si>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</si>
  <si>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</si>
  <si>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</si>
  <si>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</si>
  <si>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</si>
  <si>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</si>
  <si>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</si>
  <si>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</si>
  <si>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</si>
  <si>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</si>
  <si>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</si>
  <si>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</si>
  <si>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</si>
  <si>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</si>
  <si>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</si>
  <si>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</si>
  <si>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</si>
  <si>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</si>
  <si>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</si>
  <si>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</si>
  <si>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</si>
  <si>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</si>
  <si>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</si>
  <si>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</si>
  <si>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</si>
  <si>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</si>
  <si>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</si>
  <si>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</si>
  <si>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</si>
  <si>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</si>
  <si>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</si>
  <si>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</si>
  <si>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</si>
  <si>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</si>
  <si>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</si>
  <si>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</si>
  <si>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</si>
  <si>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</si>
  <si>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</si>
  <si>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</si>
  <si>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</si>
  <si>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</si>
  <si>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</si>
  <si>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</si>
  <si>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</si>
  <si>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</si>
  <si>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</si>
  <si>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</si>
  <si>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</si>
  <si>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</si>
  <si>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</si>
  <si>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</si>
  <si>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</si>
  <si>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</si>
  <si>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</si>
  <si>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</si>
  <si>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</si>
  <si>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</si>
  <si>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</si>
  <si>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</si>
  <si>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</si>
  <si>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</si>
  <si>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</si>
  <si>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</si>
  <si>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</si>
  <si>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</si>
  <si>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</si>
  <si>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</si>
  <si>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</si>
  <si>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</si>
  <si>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</si>
  <si>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</si>
  <si>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</si>
  <si>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</si>
  <si>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</si>
  <si>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</si>
  <si>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</si>
  <si>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</si>
  <si>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</si>
  <si>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</si>
  <si>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</si>
  <si>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</si>
  <si>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</si>
  <si>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</si>
  <si>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</si>
  <si>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</si>
  <si>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</si>
  <si>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</si>
  <si>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</si>
  <si>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</si>
  <si>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</si>
  <si>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</si>
  <si>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</si>
  <si>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</si>
  <si>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</si>
  <si>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</si>
  <si>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</si>
  <si>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</si>
  <si>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</si>
  <si>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</si>
  <si>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</si>
  <si>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</si>
  <si>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</si>
  <si>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</si>
  <si>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</si>
  <si>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</si>
  <si>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</si>
  <si>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</si>
  <si>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</si>
  <si>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</si>
  <si>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</si>
  <si>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</si>
  <si>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</si>
  <si>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</si>
  <si>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</si>
  <si>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</si>
  <si>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</si>
  <si>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</si>
  <si>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</si>
  <si>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</si>
  <si>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</si>
  <si>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</si>
  <si>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</si>
  <si>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</si>
  <si>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</si>
  <si>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</si>
  <si>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</si>
  <si>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</si>
  <si>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</si>
  <si>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</si>
  <si>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</si>
  <si>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</si>
  <si>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</si>
  <si>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</si>
  <si>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</si>
  <si>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</si>
  <si>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</si>
  <si>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</si>
  <si>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</si>
  <si>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</si>
  <si>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</si>
  <si>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</si>
  <si>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</si>
  <si>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</si>
  <si>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</si>
  <si>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</si>
  <si>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</si>
  <si>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</si>
  <si>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</si>
  <si>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</si>
  <si>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</si>
  <si>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</si>
  <si>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</si>
  <si>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</si>
  <si>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</si>
  <si>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</si>
  <si>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</si>
  <si>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</si>
  <si>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</si>
  <si>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</si>
  <si>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</si>
  <si>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</si>
  <si>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</si>
  <si>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</si>
  <si>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</si>
  <si>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</si>
  <si>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</si>
  <si>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</si>
  <si>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</si>
  <si>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</si>
  <si>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</si>
  <si>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</si>
  <si>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</si>
  <si>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</si>
  <si>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</si>
  <si>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</si>
  <si>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</si>
  <si>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</si>
  <si>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</si>
  <si>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</si>
  <si>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</si>
  <si>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</si>
  <si>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</si>
  <si>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</si>
  <si>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</si>
  <si>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</si>
  <si>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</si>
  <si>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</si>
  <si>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</si>
  <si>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</si>
  <si>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</si>
  <si>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</si>
  <si>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</si>
  <si>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</si>
  <si>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</si>
  <si>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</si>
  <si>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</si>
  <si>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</si>
  <si>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</si>
  <si>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</si>
  <si>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</si>
  <si>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</si>
  <si>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</si>
  <si>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</si>
  <si>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</si>
  <si>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</si>
  <si>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</si>
  <si>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</si>
  <si>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</si>
  <si>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</si>
  <si>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</si>
  <si>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</si>
  <si>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</si>
  <si>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</si>
  <si>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</si>
  <si>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</si>
  <si>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</si>
  <si>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</si>
  <si>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</si>
  <si>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</si>
  <si>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</si>
  <si>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</si>
  <si>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</si>
  <si>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</si>
  <si>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</si>
  <si>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</si>
  <si>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</si>
  <si>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</si>
  <si>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</si>
  <si>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</si>
  <si>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</si>
  <si>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</si>
  <si>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</si>
  <si>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</si>
  <si>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</si>
  <si>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</si>
  <si>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</si>
  <si>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</si>
  <si>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</si>
  <si>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</si>
  <si>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</si>
  <si>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</si>
  <si>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</si>
  <si>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</si>
  <si>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</si>
  <si>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</si>
  <si>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</si>
  <si>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</si>
  <si>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</si>
  <si>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</si>
  <si>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</si>
  <si>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</si>
  <si>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</si>
  <si>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</si>
  <si>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</si>
  <si>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</si>
  <si>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</si>
  <si>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</si>
  <si>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</si>
  <si>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</si>
  <si>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</si>
  <si>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</si>
  <si>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</si>
  <si>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</si>
  <si>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</si>
  <si>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</si>
  <si>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</si>
  <si>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</si>
  <si>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</si>
  <si>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</si>
  <si>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</si>
  <si>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</si>
  <si>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</si>
  <si>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</si>
  <si>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</si>
  <si>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</si>
  <si>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</si>
  <si>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</si>
  <si>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</si>
  <si>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</si>
  <si>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</si>
  <si>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</si>
  <si>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</si>
  <si>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</si>
  <si>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</si>
  <si>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</si>
  <si>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</si>
  <si>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</si>
  <si>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</si>
  <si>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</si>
  <si>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</si>
  <si>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</si>
  <si>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</si>
  <si>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</si>
  <si>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</si>
  <si>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</si>
  <si>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</si>
  <si>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</si>
  <si>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</si>
  <si>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</si>
  <si>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</si>
  <si>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</si>
  <si>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</si>
  <si>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</si>
  <si>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</si>
  <si>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</si>
  <si>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</si>
  <si>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</si>
  <si>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</si>
  <si>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</si>
  <si>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</si>
  <si>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</si>
  <si>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</si>
  <si>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</si>
  <si>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</si>
  <si>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</si>
  <si>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</si>
  <si>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</si>
  <si>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</si>
  <si>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</si>
  <si>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</si>
  <si>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</si>
  <si>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</si>
  <si>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</si>
  <si>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</si>
  <si>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</si>
  <si>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</si>
  <si>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</si>
  <si>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</si>
  <si>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</si>
  <si>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</si>
  <si>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</si>
  <si>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</si>
  <si>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</si>
  <si>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</si>
  <si>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</si>
  <si>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</si>
  <si>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</si>
  <si>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</si>
  <si>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</si>
  <si>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</si>
  <si>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</si>
  <si>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</si>
  <si>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</si>
  <si>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</si>
  <si>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</si>
  <si>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</si>
  <si>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</si>
  <si>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</si>
  <si>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</si>
  <si>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</si>
  <si>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</si>
  <si>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</si>
  <si>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</si>
  <si>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</si>
  <si>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</si>
  <si>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</si>
  <si>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</si>
  <si>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</si>
  <si>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</si>
  <si>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</si>
  <si>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</si>
  <si>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</si>
  <si>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</si>
  <si>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</si>
  <si>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</si>
  <si>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</si>
  <si>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</si>
  <si>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</si>
  <si>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</si>
  <si>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</si>
  <si>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</si>
  <si>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</si>
  <si>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</si>
  <si>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</si>
  <si>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</si>
  <si>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</si>
  <si>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</si>
  <si>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</si>
  <si>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</si>
  <si>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</si>
  <si>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</si>
  <si>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</si>
  <si>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</si>
  <si>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</si>
  <si>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</si>
  <si>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</si>
  <si>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</si>
  <si>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</si>
  <si>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</si>
  <si>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</si>
  <si>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</si>
  <si>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</si>
  <si>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</si>
  <si>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</si>
  <si>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</si>
  <si>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</si>
  <si>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</si>
  <si>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</si>
  <si>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</si>
  <si>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</si>
  <si>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</si>
  <si>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</si>
  <si>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</si>
  <si>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</si>
  <si>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</si>
  <si>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</si>
  <si>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</si>
  <si>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</si>
  <si>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</si>
  <si>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</si>
  <si>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</si>
  <si>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</si>
  <si>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</si>
  <si>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</si>
  <si>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</si>
  <si>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</si>
  <si>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</si>
  <si>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</si>
  <si>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</si>
  <si>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</si>
  <si>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</si>
  <si>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</si>
  <si>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</si>
  <si>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</si>
  <si>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</si>
  <si>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</si>
  <si>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</si>
  <si>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</si>
  <si>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</si>
  <si>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</si>
  <si>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</si>
  <si>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</si>
  <si>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</si>
  <si>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</si>
  <si>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</si>
  <si>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</si>
  <si>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</si>
  <si>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</si>
  <si>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</si>
  <si>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</si>
  <si>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</si>
  <si>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</si>
  <si>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</si>
  <si>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</si>
  <si>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</si>
  <si>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</si>
  <si>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</si>
  <si>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</si>
  <si>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</si>
  <si>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</si>
  <si>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</si>
  <si>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</si>
  <si>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</si>
  <si>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</si>
  <si>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</si>
  <si>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</si>
  <si>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</si>
  <si>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</si>
  <si>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</si>
  <si>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</si>
  <si>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</si>
  <si>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</si>
  <si>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</si>
  <si>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</si>
  <si>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</si>
  <si>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</si>
  <si>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</si>
  <si>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</si>
  <si>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</si>
  <si>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</si>
  <si>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</si>
  <si>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</si>
  <si>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</si>
  <si>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</si>
  <si>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</si>
  <si>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</si>
  <si>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</si>
  <si>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</si>
  <si>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</si>
  <si>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</si>
  <si>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</si>
  <si>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</si>
  <si>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</si>
  <si>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</si>
  <si>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</si>
  <si>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</si>
  <si>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</si>
  <si>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</si>
  <si>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</si>
  <si>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</si>
  <si>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</si>
  <si>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</si>
  <si>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</si>
  <si>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</si>
  <si>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</si>
  <si>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</si>
  <si>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</si>
  <si>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</si>
  <si>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</si>
  <si>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</si>
  <si>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</si>
  <si>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</si>
  <si>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</si>
  <si>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</si>
  <si>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</si>
  <si>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</si>
  <si>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</si>
  <si>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</si>
  <si>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</si>
  <si>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</si>
  <si>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</si>
  <si>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</si>
  <si>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</si>
  <si>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</si>
  <si>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</si>
  <si>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</si>
  <si>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</si>
  <si>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</si>
  <si>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</si>
  <si>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</si>
  <si>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</si>
  <si>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</si>
  <si>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</si>
  <si>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</si>
  <si>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</si>
  <si>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</si>
  <si>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</si>
  <si>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</si>
  <si>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</si>
  <si>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</si>
  <si>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</si>
  <si>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</si>
  <si>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</si>
  <si>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</si>
  <si>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</si>
  <si>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</si>
  <si>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</si>
  <si>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</si>
  <si>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</si>
  <si>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</si>
  <si>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</si>
  <si>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</si>
  <si>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</si>
  <si>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</si>
  <si>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</si>
  <si>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</si>
  <si>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</si>
  <si>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</si>
  <si>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</si>
  <si>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</si>
  <si>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</si>
  <si>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</si>
  <si>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</si>
  <si>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</si>
  <si>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</si>
  <si>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</si>
  <si>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</si>
  <si>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</si>
  <si>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</si>
  <si>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</si>
  <si>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</si>
  <si>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</si>
  <si>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</si>
  <si>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</si>
  <si>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</si>
  <si>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</si>
  <si>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</si>
  <si>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</si>
  <si>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</si>
  <si>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</si>
  <si>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</si>
  <si>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</si>
  <si>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</si>
  <si>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</si>
  <si>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</si>
  <si>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</si>
  <si>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</si>
  <si>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</si>
  <si>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</si>
  <si>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</si>
  <si>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</si>
  <si>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</si>
  <si>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</si>
  <si>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</si>
  <si>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</si>
  <si>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</si>
  <si>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</si>
  <si>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</si>
  <si>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</si>
  <si>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</si>
  <si>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</si>
  <si>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</si>
  <si>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</si>
  <si>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</si>
  <si>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</si>
  <si>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</si>
  <si>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</si>
  <si>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</si>
  <si>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</si>
  <si>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</si>
  <si>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</si>
  <si>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</si>
  <si>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</si>
  <si>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</si>
  <si>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</si>
  <si>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</si>
  <si>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</si>
  <si>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</si>
  <si>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</si>
  <si>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</si>
  <si>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</si>
  <si>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</si>
  <si>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</si>
  <si>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</si>
  <si>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</si>
  <si>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</si>
  <si>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</si>
  <si>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</si>
  <si>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</si>
  <si>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</si>
  <si>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</si>
  <si>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</si>
  <si>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</si>
  <si>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</si>
  <si>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</si>
  <si>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</si>
  <si>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</si>
  <si>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</si>
  <si>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</si>
  <si>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</si>
  <si>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</si>
  <si>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</si>
  <si>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</si>
  <si>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</si>
  <si>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</si>
  <si>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</si>
  <si>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</si>
  <si>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</si>
  <si>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</si>
  <si>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</si>
  <si>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</si>
  <si>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</si>
  <si>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</si>
  <si>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</si>
  <si>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</si>
  <si>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</si>
  <si>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</si>
  <si>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</si>
  <si>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</si>
  <si>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</si>
  <si>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</si>
  <si>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</si>
  <si>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</si>
  <si>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</si>
  <si>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</si>
  <si>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</si>
  <si>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</si>
  <si>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</si>
  <si>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</si>
  <si>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</si>
  <si>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</si>
  <si>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</si>
  <si>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</si>
  <si>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</si>
  <si>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</si>
  <si>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</si>
  <si>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</si>
  <si>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</si>
  <si>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</si>
  <si>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</si>
  <si>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</si>
  <si>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</si>
  <si>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</si>
  <si>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</si>
  <si>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</si>
  <si>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</si>
  <si>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</si>
  <si>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</si>
  <si>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</si>
  <si>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</si>
  <si>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</si>
  <si>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</si>
  <si>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</si>
  <si>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</si>
  <si>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</si>
  <si>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</si>
  <si>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</si>
  <si>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</si>
  <si>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</si>
  <si>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</si>
  <si>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</si>
  <si>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</si>
  <si>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</si>
  <si>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</si>
  <si>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</si>
  <si>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</si>
  <si>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</si>
  <si>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</si>
  <si>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</si>
  <si>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</si>
  <si>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</si>
  <si>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</si>
  <si>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</si>
  <si>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</si>
  <si>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</si>
  <si>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</si>
  <si>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</si>
  <si>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</si>
  <si>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</si>
  <si>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</si>
  <si>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</si>
  <si>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</si>
  <si>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</si>
  <si>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</si>
  <si>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</si>
  <si>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</si>
  <si>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</si>
  <si>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</si>
  <si>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</si>
  <si>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</si>
  <si>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</si>
  <si>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</si>
  <si>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</si>
  <si>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</si>
  <si>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</si>
  <si>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</si>
  <si>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</si>
  <si>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</si>
  <si>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</si>
  <si>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</si>
  <si>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</si>
  <si>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</si>
  <si>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</si>
  <si>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</si>
  <si>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</si>
  <si>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</si>
  <si>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</si>
  <si>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</si>
  <si>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</si>
  <si>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</si>
  <si>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</si>
  <si>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</si>
  <si>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</si>
  <si>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</si>
  <si>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</si>
  <si>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</si>
  <si>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</si>
  <si>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</si>
  <si>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</si>
  <si>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</si>
  <si>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</si>
  <si>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</si>
  <si>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</si>
  <si>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</si>
  <si>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</si>
  <si>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</si>
  <si>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</si>
  <si>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</si>
  <si>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</si>
  <si>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</si>
  <si>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</si>
  <si>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</si>
  <si>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</si>
  <si>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</si>
  <si>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</si>
  <si>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</si>
  <si>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</si>
  <si>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</si>
  <si>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</si>
  <si>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</si>
  <si>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</si>
  <si>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</si>
  <si>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</si>
  <si>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</si>
  <si>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</si>
  <si>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</si>
  <si>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</si>
  <si>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</si>
  <si>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</si>
  <si>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</si>
  <si>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</si>
  <si>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</si>
  <si>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</si>
  <si>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</si>
  <si>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</si>
  <si>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</si>
  <si>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</si>
  <si>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</si>
  <si>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</si>
  <si>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</si>
  <si>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</si>
  <si>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</si>
  <si>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</si>
  <si>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</si>
  <si>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</si>
  <si>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</si>
  <si>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</si>
  <si>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</si>
  <si>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</si>
  <si>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</si>
  <si>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</si>
  <si>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</si>
  <si>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</si>
  <si>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</si>
  <si>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</si>
  <si>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</si>
  <si>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</si>
  <si>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</si>
  <si>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</si>
  <si>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</si>
  <si>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</si>
  <si>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</si>
  <si>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</si>
  <si>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</si>
  <si>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</si>
  <si>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</si>
  <si>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</si>
  <si>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</si>
  <si>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</si>
  <si>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</si>
  <si>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</si>
  <si>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</si>
  <si>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</si>
  <si>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</si>
  <si>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</si>
  <si>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</si>
  <si>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</si>
  <si>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</si>
  <si>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</si>
  <si>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</si>
  <si>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</si>
  <si>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</si>
  <si>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</si>
  <si>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</si>
  <si>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</si>
  <si>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</si>
  <si>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</si>
  <si>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</si>
  <si>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</si>
  <si>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</si>
  <si>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</si>
  <si>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</si>
  <si>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</si>
  <si>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</si>
  <si>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</si>
  <si>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</si>
  <si>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</si>
  <si>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</si>
  <si>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</si>
  <si>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</si>
  <si>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</si>
  <si>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</si>
  <si>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</si>
  <si>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</si>
  <si>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</si>
  <si>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</si>
  <si>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</si>
  <si>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</si>
  <si>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</si>
  <si>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</si>
  <si>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</si>
  <si>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</si>
  <si>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</si>
  <si>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</si>
  <si>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</si>
  <si>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</si>
  <si>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</si>
  <si>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</si>
  <si>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</si>
  <si>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</si>
  <si>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</si>
  <si>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</si>
  <si>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</si>
  <si>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</si>
  <si>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</si>
  <si>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</si>
  <si>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</si>
  <si>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</si>
  <si>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</si>
  <si>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</si>
  <si>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</si>
  <si>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</si>
  <si>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</si>
  <si>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</si>
  <si>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</si>
  <si>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</si>
  <si>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</si>
  <si>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</si>
  <si>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</si>
  <si>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</si>
  <si>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</si>
  <si>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</si>
  <si>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</si>
  <si>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</si>
  <si>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</si>
  <si>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</si>
  <si>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</si>
  <si>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</si>
  <si>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</si>
  <si>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</si>
  <si>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</si>
  <si>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</si>
  <si>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</si>
  <si>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</si>
  <si>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</si>
  <si>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</si>
  <si>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</si>
  <si>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</si>
  <si>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</si>
  <si>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</si>
  <si>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</si>
  <si>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</si>
  <si>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</si>
  <si>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</si>
  <si>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</si>
  <si>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</si>
  <si>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</si>
  <si>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</si>
  <si>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</si>
  <si>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</si>
  <si>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</si>
  <si>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</si>
  <si>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</si>
  <si>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</si>
  <si>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</si>
  <si>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</si>
  <si>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</si>
  <si>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</si>
  <si>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</si>
  <si>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</si>
  <si>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</si>
  <si>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</si>
  <si>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</si>
  <si>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</si>
  <si>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</si>
  <si>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</si>
  <si>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</si>
  <si>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</si>
  <si>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</si>
  <si>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</si>
  <si>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</si>
  <si>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</si>
  <si>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</si>
  <si>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</si>
  <si>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</si>
  <si>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</si>
  <si>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</si>
  <si>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</si>
  <si>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</si>
  <si>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</si>
  <si>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</si>
  <si>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</si>
  <si>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</si>
  <si>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</si>
  <si>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</si>
  <si>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</si>
  <si>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</si>
  <si>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</si>
  <si>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</si>
  <si>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</si>
  <si>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</si>
  <si>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</si>
  <si>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</si>
  <si>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</si>
  <si>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</si>
  <si>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</si>
  <si>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</si>
  <si>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</si>
  <si>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</si>
  <si>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</si>
  <si>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</si>
  <si>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</si>
  <si>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</si>
  <si>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</si>
  <si>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</si>
  <si>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</si>
  <si>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</si>
  <si>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</si>
  <si>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</si>
  <si>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</si>
  <si>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</si>
  <si>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</si>
  <si>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</si>
  <si>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</si>
  <si>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</si>
  <si>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</si>
  <si>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</si>
  <si>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</si>
  <si>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</si>
  <si>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</si>
  <si>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</si>
  <si>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</si>
  <si>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</si>
  <si>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</si>
  <si>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</si>
  <si>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</si>
  <si>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</si>
  <si>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</si>
  <si>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</si>
  <si>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</si>
  <si>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</si>
  <si>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</si>
  <si>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</si>
  <si>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</si>
  <si>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</si>
  <si>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</si>
  <si>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</si>
  <si>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</si>
  <si>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</si>
  <si>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</si>
  <si>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</si>
  <si>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</si>
  <si>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</si>
  <si>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</si>
  <si>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</si>
  <si>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</si>
  <si>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</si>
  <si>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</si>
  <si>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</si>
  <si>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</si>
  <si>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</si>
  <si>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</si>
  <si>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</si>
  <si>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</si>
  <si>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</si>
  <si>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</si>
  <si>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</si>
  <si>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</si>
  <si>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</si>
  <si>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</si>
  <si>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</si>
  <si>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</si>
  <si>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</si>
  <si>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</si>
  <si>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</si>
  <si>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</si>
  <si>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</si>
  <si>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</si>
  <si>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</si>
  <si>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</si>
  <si>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</si>
  <si>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</si>
  <si>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</si>
  <si>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</si>
  <si>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</si>
  <si>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</si>
  <si>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</si>
  <si>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</si>
  <si>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</si>
  <si>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</si>
  <si>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</si>
  <si>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</si>
  <si>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</si>
  <si>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</si>
  <si>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</si>
  <si>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</si>
  <si>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</si>
  <si>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</si>
  <si>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</si>
  <si>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</si>
  <si>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</si>
  <si>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</si>
  <si>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</si>
  <si>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</si>
  <si>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</si>
  <si>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</si>
  <si>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</si>
  <si>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</si>
  <si>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</si>
  <si>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</si>
  <si>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</si>
  <si>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</si>
  <si>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</si>
  <si>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</si>
  <si>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</si>
  <si>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</si>
  <si>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</si>
  <si>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</si>
  <si>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</si>
  <si>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</si>
  <si>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</si>
  <si>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</si>
  <si>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</si>
  <si>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</si>
  <si>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</si>
  <si>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</si>
  <si>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</si>
  <si>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</si>
  <si>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</si>
  <si>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</si>
  <si>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</si>
  <si>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</si>
  <si>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</si>
  <si>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</si>
  <si>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</si>
  <si>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</si>
  <si>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</si>
  <si>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</si>
  <si>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</si>
  <si>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</si>
  <si>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</si>
  <si>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</si>
  <si>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</si>
  <si>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</si>
  <si>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</si>
  <si>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</si>
  <si>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</si>
  <si>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</si>
  <si>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</si>
  <si>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</si>
  <si>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</si>
  <si>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</si>
  <si>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</si>
  <si>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</si>
  <si>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</si>
  <si>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</si>
  <si>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</si>
  <si>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</si>
  <si>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</si>
  <si>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</si>
  <si>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</si>
  <si>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</si>
  <si>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</si>
  <si>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</si>
  <si>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</si>
  <si>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</si>
  <si>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</si>
  <si>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</si>
  <si>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</si>
  <si>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</si>
  <si>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</si>
  <si>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</si>
  <si>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</si>
  <si>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</si>
  <si>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</si>
  <si>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</si>
  <si>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</si>
  <si>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</si>
  <si>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</si>
  <si>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</si>
  <si>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</si>
  <si>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</si>
  <si>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</si>
  <si>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</si>
  <si>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</si>
  <si>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</si>
  <si>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</si>
  <si>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</si>
  <si>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</si>
  <si>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</si>
  <si>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</si>
  <si>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</si>
  <si>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</si>
  <si>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</si>
  <si>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</si>
  <si>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</si>
  <si>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</si>
  <si>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</si>
  <si>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</si>
  <si>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</si>
  <si>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</si>
  <si>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</si>
  <si>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</si>
  <si>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</si>
  <si>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</si>
  <si>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</si>
  <si>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</si>
  <si>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</si>
  <si>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</si>
  <si>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</si>
  <si>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</si>
  <si>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</si>
  <si>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</si>
  <si>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</si>
  <si>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</si>
  <si>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</si>
  <si>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</si>
  <si>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</si>
  <si>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</si>
  <si>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</si>
  <si>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</si>
  <si>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</si>
  <si>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</si>
  <si>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</si>
  <si>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</si>
  <si>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</si>
  <si>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</si>
  <si>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</si>
  <si>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</si>
  <si>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</si>
  <si>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</si>
  <si>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</si>
  <si>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</si>
  <si>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</si>
  <si>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</si>
  <si>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</si>
  <si>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</si>
  <si>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</si>
  <si>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</si>
  <si>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</si>
  <si>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</si>
  <si>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</si>
  <si>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</si>
  <si>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</si>
  <si>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</si>
  <si>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</si>
  <si>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</si>
  <si>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</si>
  <si>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</si>
  <si>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</si>
  <si>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</si>
  <si>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</si>
  <si>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</si>
  <si>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</si>
  <si>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</si>
  <si>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</si>
  <si>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</si>
  <si>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</si>
  <si>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</si>
  <si>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</si>
  <si>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</si>
  <si>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</si>
  <si>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</si>
  <si>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</si>
  <si>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</si>
  <si>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</si>
  <si>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</si>
  <si>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</si>
  <si>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</si>
  <si>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</si>
  <si>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</si>
  <si>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</si>
  <si>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</si>
  <si>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</si>
  <si>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</si>
  <si>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</si>
  <si>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</si>
  <si>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</si>
  <si>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</si>
  <si>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</si>
  <si>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</si>
  <si>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</si>
  <si>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</si>
  <si>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</si>
  <si>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</si>
  <si>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</si>
  <si>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</si>
  <si>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</si>
  <si>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</si>
  <si>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</si>
  <si>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</si>
  <si>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</si>
  <si>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</si>
  <si>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</si>
  <si>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</si>
  <si>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</si>
  <si>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</si>
  <si>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</si>
  <si>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</si>
  <si>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</si>
  <si>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</si>
  <si>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</si>
  <si>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</si>
  <si>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</si>
  <si>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</si>
  <si>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</si>
  <si>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</si>
  <si>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</si>
  <si>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</si>
  <si>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</si>
  <si>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</si>
  <si>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</si>
  <si>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</si>
  <si>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</si>
  <si>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</si>
  <si>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</si>
  <si>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</si>
  <si>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</si>
  <si>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</si>
  <si>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</si>
  <si>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</si>
  <si>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</si>
  <si>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</si>
  <si>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</si>
  <si>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</si>
  <si>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</si>
  <si>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</si>
  <si>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</si>
  <si>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</si>
  <si>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</si>
  <si>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</si>
  <si>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</si>
  <si>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</si>
  <si>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</si>
  <si>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</si>
  <si>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</si>
  <si>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</si>
  <si>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</si>
  <si>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</si>
  <si>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</si>
  <si>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</si>
  <si>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</si>
  <si>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</si>
  <si>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</si>
  <si>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</si>
  <si>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</si>
  <si>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</si>
  <si>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</si>
  <si>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</si>
  <si>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</si>
  <si>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</si>
  <si>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</si>
  <si>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</si>
  <si>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</si>
  <si>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</si>
  <si>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</si>
  <si>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</si>
  <si>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</si>
  <si>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</si>
  <si>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</si>
  <si>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</si>
  <si>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</si>
  <si>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</si>
  <si>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</si>
  <si>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</si>
  <si>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</si>
  <si>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</si>
  <si>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</si>
  <si>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</si>
  <si>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</si>
  <si>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</si>
  <si>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</si>
  <si>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</si>
  <si>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</si>
  <si>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</si>
  <si>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</si>
  <si>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</si>
  <si>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</si>
  <si>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</si>
  <si>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</si>
  <si>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</si>
  <si>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</si>
  <si>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</si>
  <si>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</si>
  <si>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</si>
  <si>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</si>
  <si>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</si>
  <si>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</si>
  <si>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</si>
  <si>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</si>
  <si>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</si>
  <si>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</si>
  <si>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</si>
  <si>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</si>
  <si>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</si>
  <si>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</si>
  <si>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</si>
  <si>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</si>
  <si>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</si>
  <si>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</si>
  <si>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</si>
  <si>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</si>
  <si>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</si>
  <si>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</si>
  <si>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</si>
  <si>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</si>
  <si>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</si>
  <si>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</si>
  <si>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</si>
  <si>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</si>
  <si>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</si>
  <si>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</si>
  <si>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</si>
  <si>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</si>
  <si>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</si>
  <si>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</si>
  <si>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</si>
  <si>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</si>
  <si>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</si>
  <si>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</si>
  <si>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</si>
  <si>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</si>
  <si>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</si>
  <si>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</si>
  <si>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</si>
  <si>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</si>
  <si>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</si>
  <si>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</si>
  <si>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</si>
  <si>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</si>
  <si>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</si>
  <si>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</si>
  <si>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</si>
  <si>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</si>
  <si>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</si>
  <si>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</si>
  <si>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</si>
  <si>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</si>
  <si>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</si>
  <si>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</si>
  <si>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</si>
  <si>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</si>
  <si>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</si>
  <si>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</si>
  <si>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</si>
  <si>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</si>
  <si>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</si>
  <si>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</si>
  <si>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</si>
  <si>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</si>
  <si>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</si>
  <si>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</si>
  <si>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</si>
  <si>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</si>
  <si>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</si>
  <si>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</si>
  <si>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</si>
  <si>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</si>
  <si>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</si>
  <si>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</si>
  <si>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</si>
  <si>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</si>
  <si>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</si>
  <si>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</si>
  <si>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</si>
  <si>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</si>
  <si>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</si>
  <si>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</si>
  <si>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</si>
  <si>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</si>
  <si>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</si>
  <si>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</si>
  <si>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</si>
  <si>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</si>
  <si>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</si>
  <si>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</si>
  <si>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</si>
  <si>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</si>
  <si>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</si>
  <si>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</si>
  <si>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</si>
  <si>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</si>
  <si>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</si>
  <si>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</si>
  <si>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</si>
  <si>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</si>
  <si>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</si>
  <si>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</si>
  <si>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</si>
  <si>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</si>
  <si>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</si>
  <si>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</si>
  <si>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</si>
  <si>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</si>
  <si>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</si>
  <si>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</si>
  <si>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</si>
  <si>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</si>
  <si>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</si>
  <si>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</si>
  <si>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</si>
  <si>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</si>
  <si>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</si>
  <si>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</si>
  <si>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</si>
  <si>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</si>
  <si>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</si>
  <si>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</si>
  <si>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</si>
  <si>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</si>
  <si>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</si>
  <si>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</si>
  <si>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</si>
  <si>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</si>
  <si>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</si>
  <si>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</si>
  <si>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</si>
  <si>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</si>
  <si>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</si>
  <si>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</si>
  <si>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</si>
  <si>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</si>
  <si>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</si>
  <si>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</si>
  <si>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</si>
  <si>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</si>
  <si>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</si>
  <si>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</si>
  <si>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</si>
  <si>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</si>
  <si>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</si>
  <si>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</si>
  <si>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</si>
  <si>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</si>
  <si>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</si>
  <si>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</si>
  <si>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</si>
  <si>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</si>
  <si>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</si>
  <si>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</si>
  <si>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</si>
  <si>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</si>
  <si>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</si>
  <si>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</si>
  <si>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</si>
  <si>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</si>
  <si>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</si>
  <si>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</si>
  <si>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</si>
  <si>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</si>
  <si>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</si>
  <si>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</si>
  <si>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</si>
  <si>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</si>
  <si>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</si>
  <si>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</si>
  <si>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</si>
  <si>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</si>
  <si>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</si>
  <si>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</si>
  <si>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</si>
  <si>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</si>
  <si>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</si>
  <si>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</si>
  <si>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</si>
  <si>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</si>
  <si>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</si>
  <si>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</si>
  <si>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</si>
  <si>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</si>
  <si>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</si>
  <si>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</si>
  <si>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</si>
  <si>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</si>
  <si>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</si>
  <si>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</si>
  <si>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</si>
  <si>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</si>
  <si>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</si>
  <si>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</si>
  <si>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</si>
  <si>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</si>
  <si>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</si>
  <si>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</si>
  <si>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</si>
  <si>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</si>
  <si>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</si>
  <si>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</si>
  <si>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</si>
  <si>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</si>
  <si>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</si>
  <si>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</si>
  <si>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</si>
  <si>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</si>
  <si>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</si>
  <si>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</si>
  <si>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</si>
  <si>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</si>
  <si>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</si>
  <si>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</si>
  <si>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</si>
  <si>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</si>
  <si>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</si>
  <si>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</si>
  <si>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</si>
  <si>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</si>
  <si>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</si>
  <si>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</si>
  <si>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</si>
  <si>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</si>
  <si>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</si>
  <si>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</si>
  <si>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</si>
  <si>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</si>
  <si>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</si>
  <si>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</si>
  <si>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</si>
  <si>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</si>
  <si>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</si>
  <si>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</si>
  <si>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</si>
  <si>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</si>
  <si>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</si>
  <si>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</si>
  <si>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</si>
  <si>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</si>
  <si>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</si>
  <si>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</si>
  <si>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</si>
  <si>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</si>
  <si>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</si>
  <si>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</si>
  <si>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</si>
  <si>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</si>
  <si>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</si>
  <si>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</si>
  <si>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</si>
  <si>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</si>
  <si>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</si>
  <si>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</si>
  <si>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</si>
  <si>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</si>
  <si>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</si>
  <si>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</si>
  <si>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</si>
  <si>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</si>
  <si>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</si>
  <si>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</si>
  <si>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</si>
  <si>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</si>
  <si>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</si>
  <si>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</si>
  <si>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</si>
  <si>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</si>
  <si>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</si>
  <si>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</si>
  <si>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</si>
  <si>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</si>
  <si>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</si>
  <si>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</si>
  <si>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</si>
  <si>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</si>
  <si>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</si>
  <si>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</si>
  <si>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</si>
  <si>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</si>
  <si>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</si>
  <si>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</si>
  <si>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</si>
  <si>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</si>
  <si>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</si>
  <si>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</si>
  <si>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</si>
  <si>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</si>
  <si>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</si>
  <si>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</si>
  <si>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</si>
  <si>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</si>
  <si>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</si>
  <si>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</si>
  <si>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</si>
  <si>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</si>
  <si>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</si>
  <si>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</si>
  <si>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</si>
  <si>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</si>
  <si>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</si>
  <si>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</si>
  <si>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</si>
  <si>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</si>
  <si>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</si>
  <si>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</si>
  <si>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</si>
  <si>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</si>
  <si>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</si>
  <si>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</si>
  <si>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</si>
  <si>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</si>
  <si>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</si>
  <si>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</si>
  <si>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</si>
  <si>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</si>
  <si>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</si>
  <si>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</si>
  <si>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</si>
  <si>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</si>
  <si>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</si>
  <si>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</si>
  <si>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</si>
  <si>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</si>
  <si>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</si>
  <si>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</si>
  <si>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</si>
  <si>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</si>
  <si>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</si>
  <si>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</si>
  <si>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</si>
  <si>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</si>
  <si>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</si>
  <si>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</si>
  <si>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</si>
  <si>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</si>
  <si>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</si>
  <si>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</si>
  <si>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</si>
  <si>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</si>
  <si>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</si>
  <si>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</si>
  <si>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</si>
  <si>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</si>
  <si>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</si>
  <si>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</si>
  <si>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</si>
  <si>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</si>
  <si>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</si>
  <si>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</si>
  <si>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</si>
  <si>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</si>
  <si>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</si>
  <si>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</si>
  <si>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</si>
  <si>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</si>
  <si>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</si>
  <si>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</si>
  <si>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</si>
  <si>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</si>
  <si>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</si>
  <si>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</si>
  <si>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</si>
  <si>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</si>
  <si>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</si>
  <si>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</si>
  <si>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</si>
  <si>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</si>
  <si>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</si>
  <si>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</si>
  <si>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</si>
  <si>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</si>
  <si>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</si>
  <si>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</si>
  <si>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</si>
  <si>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</si>
  <si>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</si>
  <si>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</si>
  <si>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</si>
  <si>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</si>
  <si>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</si>
  <si>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</si>
  <si>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</si>
  <si>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</si>
  <si>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</si>
  <si>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</si>
  <si>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</si>
  <si>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</si>
  <si>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</si>
  <si>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</si>
  <si>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</si>
  <si>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</si>
  <si>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</si>
  <si>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</si>
  <si>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</si>
  <si>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</si>
  <si>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</si>
  <si>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</si>
  <si>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</si>
  <si>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</si>
  <si>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</si>
  <si>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</si>
  <si>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</si>
  <si>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</si>
  <si>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</si>
  <si>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</si>
  <si>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</si>
  <si>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</si>
  <si>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</si>
  <si>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</si>
  <si>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</si>
  <si>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</si>
  <si>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</si>
  <si>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</si>
  <si>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</si>
  <si>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</si>
  <si>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</si>
  <si>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</si>
  <si>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</si>
  <si>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</si>
  <si>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</si>
  <si>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</si>
  <si>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</si>
  <si>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</si>
  <si>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</si>
  <si>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</si>
  <si>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</si>
  <si>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</si>
  <si>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</si>
  <si>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</si>
  <si>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</si>
  <si>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</si>
  <si>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</si>
  <si>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</si>
  <si>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</si>
  <si>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</si>
  <si>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</si>
  <si>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</si>
  <si>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</si>
  <si>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</si>
  <si>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</si>
  <si>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</si>
  <si>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</si>
  <si>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</si>
  <si>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</si>
  <si>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</si>
  <si>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</si>
  <si>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</si>
  <si>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</si>
  <si>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</si>
  <si>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</si>
  <si>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</si>
  <si>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</si>
  <si>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</si>
  <si>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</si>
  <si>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</si>
  <si>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</si>
  <si>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</si>
  <si>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</si>
  <si>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</si>
  <si>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</si>
  <si>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</si>
  <si>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</si>
  <si>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</si>
  <si>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</si>
  <si>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</si>
  <si>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</si>
  <si>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</si>
  <si>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</si>
  <si>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</si>
  <si>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</si>
  <si>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</si>
  <si>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</si>
  <si>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</si>
  <si>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</si>
  <si>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</si>
  <si>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</si>
  <si>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</si>
  <si>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</si>
  <si>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</si>
  <si>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</si>
  <si>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</si>
  <si>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</si>
  <si>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</si>
  <si>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</si>
  <si>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</si>
  <si>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</si>
  <si>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</si>
  <si>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</si>
  <si>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</si>
  <si>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</si>
  <si>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</si>
  <si>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</si>
  <si>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</si>
  <si>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</si>
  <si>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</si>
  <si>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</si>
  <si>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</si>
  <si>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</si>
  <si>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</si>
  <si>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</si>
  <si>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</si>
  <si>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</si>
  <si>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</si>
  <si>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</si>
  <si>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</si>
  <si>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</si>
  <si>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</si>
  <si>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</si>
  <si>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</si>
  <si>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</si>
  <si>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</si>
  <si>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</si>
  <si>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</si>
  <si>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</si>
  <si>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</si>
  <si>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</si>
  <si>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</si>
  <si>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</si>
  <si>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</si>
  <si>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</si>
  <si>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</si>
  <si>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</si>
  <si>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</si>
  <si>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</si>
  <si>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</si>
  <si>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</si>
  <si>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</si>
  <si>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</si>
  <si>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</si>
  <si>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</si>
  <si>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</si>
  <si>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</si>
  <si>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</si>
  <si>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</si>
  <si>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</si>
  <si>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</si>
  <si>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</si>
  <si>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</si>
  <si>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</si>
  <si>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</si>
  <si>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</si>
  <si>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</si>
  <si>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</si>
  <si>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</si>
  <si>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</si>
  <si>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</si>
  <si>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</si>
  <si>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</si>
  <si>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</si>
  <si>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</si>
  <si>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</si>
  <si>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</si>
  <si>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</si>
  <si>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</si>
  <si>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</si>
  <si>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</si>
  <si>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</si>
  <si>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</si>
  <si>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</si>
  <si>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</si>
  <si>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</si>
  <si>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</si>
  <si>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</si>
  <si>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</si>
  <si>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</si>
  <si>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</si>
  <si>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</si>
  <si>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</si>
  <si>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</si>
  <si>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</si>
  <si>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</si>
  <si>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</si>
  <si>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</si>
  <si>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</si>
  <si>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</si>
  <si>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</si>
  <si>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</si>
  <si>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</si>
  <si>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</si>
  <si>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</si>
  <si>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</si>
  <si>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</si>
  <si>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</si>
  <si>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</si>
  <si>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</si>
  <si>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</si>
  <si>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</si>
  <si>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</si>
  <si>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</si>
  <si>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</si>
  <si>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</si>
  <si>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</si>
  <si>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</si>
  <si>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</si>
  <si>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</si>
  <si>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</si>
  <si>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</si>
  <si>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</si>
  <si>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</si>
  <si>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</si>
  <si>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</si>
  <si>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</si>
  <si>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</si>
  <si>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</si>
  <si>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</si>
  <si>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</si>
  <si>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</si>
  <si>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</si>
  <si>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</si>
  <si>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</si>
  <si>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</si>
  <si>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</si>
  <si>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</si>
  <si>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</si>
  <si>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</si>
  <si>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</si>
  <si>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</si>
  <si>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</si>
  <si>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</si>
  <si>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</si>
  <si>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</si>
  <si>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</si>
  <si>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</si>
  <si>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</si>
  <si>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</si>
  <si>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</si>
  <si>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</si>
  <si>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</si>
  <si>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</si>
  <si>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</si>
  <si>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</si>
  <si>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</si>
  <si>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</si>
  <si>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</si>
  <si>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</si>
  <si>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</si>
  <si>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</si>
  <si>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</si>
  <si>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</si>
  <si>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</si>
  <si>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</si>
  <si>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</si>
  <si>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</si>
  <si>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</si>
  <si>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</si>
  <si>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</si>
  <si>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</si>
  <si>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</si>
  <si>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</si>
  <si>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</si>
  <si>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</si>
  <si>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</si>
  <si>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</si>
  <si>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</si>
  <si>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</si>
  <si>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</si>
  <si>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</si>
  <si>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</si>
  <si>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</si>
  <si>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</si>
  <si>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</si>
  <si>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</si>
  <si>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</si>
  <si>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</si>
  <si>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</si>
  <si>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</si>
  <si>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</si>
  <si>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</si>
  <si>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</si>
  <si>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</si>
  <si>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</si>
  <si>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</si>
  <si>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</si>
  <si>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</si>
  <si>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</si>
  <si>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</si>
  <si>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</si>
  <si>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</si>
  <si>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</si>
  <si>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</si>
  <si>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</si>
  <si>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</si>
  <si>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</si>
  <si>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</si>
  <si>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</si>
  <si>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</si>
  <si>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</si>
  <si>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</si>
  <si>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</si>
  <si>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</si>
  <si>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</si>
  <si>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</si>
  <si>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</si>
  <si>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</si>
  <si>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</si>
  <si>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</si>
  <si>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</si>
  <si>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</si>
  <si>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</si>
  <si>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</si>
  <si>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</si>
  <si>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</si>
  <si>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</si>
  <si>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</si>
  <si>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</si>
  <si>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</si>
  <si>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</si>
  <si>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</si>
  <si>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</si>
  <si>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</si>
  <si>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</si>
  <si>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</si>
  <si>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</si>
  <si>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</si>
  <si>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</si>
  <si>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</si>
  <si>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</si>
  <si>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</si>
  <si>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</si>
  <si>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</si>
  <si>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</si>
  <si>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</si>
  <si>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</si>
  <si>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</si>
  <si>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</si>
  <si>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</si>
  <si>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</si>
  <si>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</si>
  <si>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</si>
  <si>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</si>
  <si>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</si>
  <si>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</si>
  <si>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</si>
  <si>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</si>
  <si>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</si>
  <si>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</si>
  <si>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</si>
  <si>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</si>
  <si>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</si>
  <si>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</si>
  <si>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</si>
  <si>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</si>
  <si>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</si>
  <si>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</si>
  <si>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</si>
  <si>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</si>
  <si>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</si>
  <si>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</si>
  <si>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</si>
  <si>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</si>
  <si>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</si>
  <si>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</si>
  <si>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</si>
  <si>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</si>
  <si>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</si>
  <si>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</si>
  <si>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</si>
  <si>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</si>
  <si>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</si>
  <si>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</si>
  <si>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</si>
  <si>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</si>
  <si>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</si>
  <si>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</si>
  <si>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</si>
  <si>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</si>
  <si>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</si>
  <si>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</si>
  <si>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</si>
  <si>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</si>
  <si>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</si>
  <si>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</si>
  <si>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</si>
  <si>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</si>
  <si>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</si>
  <si>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</si>
  <si>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</si>
  <si>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</si>
  <si>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</si>
  <si>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</si>
  <si>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</si>
  <si>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</si>
  <si>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</si>
  <si>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</si>
  <si>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</si>
  <si>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</si>
  <si>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</si>
  <si>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</si>
  <si>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</si>
  <si>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</si>
  <si>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</si>
  <si>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</si>
  <si>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</si>
  <si>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</si>
  <si>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</si>
  <si>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</si>
  <si>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</si>
  <si>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</si>
  <si>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</si>
  <si>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</si>
  <si>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</si>
  <si>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</si>
  <si>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</si>
  <si>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</si>
  <si>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</si>
  <si>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</si>
  <si>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</si>
  <si>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</si>
  <si>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</si>
  <si>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</si>
  <si>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</si>
  <si>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</si>
  <si>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</si>
  <si>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</si>
  <si>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</si>
  <si>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</si>
  <si>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</si>
  <si>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</si>
  <si>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</si>
  <si>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</si>
  <si>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</si>
  <si>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</si>
  <si>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</si>
  <si>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</si>
  <si>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</si>
  <si>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</si>
  <si>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</si>
  <si>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</si>
  <si>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</si>
  <si>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</si>
  <si>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</si>
  <si>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</si>
  <si>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</si>
  <si>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</si>
  <si>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</si>
  <si>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</si>
  <si>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</si>
  <si>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</si>
  <si>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</si>
  <si>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</si>
  <si>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</si>
  <si>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</si>
  <si>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</si>
  <si>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</si>
  <si>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</si>
  <si>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</si>
  <si>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</si>
  <si>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</si>
  <si>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</si>
  <si>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</si>
  <si>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</si>
  <si>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</si>
  <si>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</si>
  <si>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</si>
  <si>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</si>
  <si>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</si>
  <si>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</si>
  <si>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</si>
  <si>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</si>
  <si>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</si>
  <si>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</si>
  <si>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</si>
  <si>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</si>
  <si>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</si>
  <si>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</si>
  <si>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</si>
  <si>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</si>
  <si>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</si>
  <si>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</si>
  <si>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</si>
  <si>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</si>
  <si>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</si>
  <si>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</si>
  <si>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</si>
  <si>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</si>
  <si>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</si>
  <si>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</si>
  <si>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</si>
  <si>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</si>
  <si>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</si>
  <si>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</si>
  <si>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</si>
  <si>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</si>
  <si>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</si>
  <si>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</si>
  <si>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</si>
  <si>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</si>
  <si>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</si>
  <si>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</si>
  <si>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</si>
  <si>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</si>
  <si>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</si>
  <si>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</si>
  <si>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</si>
  <si>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</si>
  <si>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</si>
  <si>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</si>
  <si>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</si>
  <si>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</si>
  <si>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</si>
  <si>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</si>
  <si>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</si>
  <si>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</si>
  <si>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</si>
  <si>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</si>
  <si>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</si>
  <si>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</si>
  <si>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</si>
  <si>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</si>
  <si>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</si>
  <si>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</si>
  <si>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</si>
  <si>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</si>
  <si>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</si>
  <si>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</si>
  <si>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</si>
  <si>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</si>
  <si>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</si>
  <si>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</si>
  <si>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</si>
  <si>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</si>
  <si>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</si>
  <si>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</si>
  <si>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</si>
  <si>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</si>
  <si>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</si>
  <si>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</si>
  <si>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</si>
  <si>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</si>
  <si>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</si>
  <si>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</si>
  <si>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</si>
  <si>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</si>
  <si>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</si>
  <si>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</si>
  <si>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</si>
  <si>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</si>
  <si>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</si>
  <si>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</si>
  <si>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</si>
  <si>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</si>
  <si>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</si>
  <si>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</si>
  <si>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</si>
  <si>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</si>
  <si>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</si>
  <si>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</si>
  <si>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</si>
  <si>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</si>
  <si>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</si>
  <si>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</si>
  <si>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</si>
  <si>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</si>
  <si>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</si>
  <si>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</si>
  <si>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</si>
  <si>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</si>
  <si>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</si>
  <si>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</si>
  <si>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</si>
  <si>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</si>
  <si>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</si>
  <si>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</si>
  <si>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</si>
  <si>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</si>
  <si>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</si>
  <si>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</si>
  <si>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</si>
  <si>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</si>
  <si>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</si>
  <si>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</si>
  <si>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</si>
  <si>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</si>
  <si>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</si>
  <si>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</si>
  <si>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</si>
  <si>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</si>
  <si>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</si>
  <si>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</si>
  <si>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</si>
  <si>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</si>
  <si>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</si>
  <si>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</si>
  <si>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</si>
  <si>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</si>
  <si>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</si>
  <si>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</si>
  <si>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</si>
  <si>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</si>
  <si>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</si>
  <si>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</si>
  <si>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</si>
  <si>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</si>
  <si>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</si>
  <si>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</si>
  <si>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</si>
  <si>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</si>
  <si>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</si>
  <si>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</si>
  <si>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</si>
  <si>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</si>
  <si>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</si>
  <si>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</si>
  <si>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</si>
  <si>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</si>
  <si>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</si>
  <si>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</si>
  <si>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</si>
  <si>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</si>
  <si>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</si>
  <si>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</si>
  <si>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</si>
  <si>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</si>
  <si>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</si>
  <si>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</si>
  <si>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</si>
  <si>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</si>
  <si>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</si>
  <si>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</si>
  <si>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</si>
  <si>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</si>
  <si>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</si>
  <si>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</si>
  <si>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</si>
  <si>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</si>
  <si>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</si>
  <si>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</si>
  <si>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</si>
  <si>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</si>
  <si>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</si>
  <si>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</si>
  <si>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</si>
  <si>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</si>
  <si>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</si>
  <si>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</si>
  <si>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</si>
  <si>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</si>
  <si>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</si>
  <si>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</si>
  <si>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</si>
  <si>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</si>
  <si>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</si>
  <si>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</si>
  <si>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</si>
  <si>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</si>
  <si>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</si>
  <si>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</si>
  <si>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</si>
  <si>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</si>
  <si>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</si>
  <si>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</si>
  <si>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</si>
  <si>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</si>
  <si>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</si>
  <si>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</si>
  <si>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</si>
  <si>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</si>
  <si>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</si>
  <si>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</si>
  <si>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</si>
  <si>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</si>
  <si>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</si>
  <si>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</si>
  <si>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</si>
  <si>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</si>
  <si>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</si>
  <si>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</si>
  <si>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</si>
  <si>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</si>
  <si>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</si>
  <si>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</si>
  <si>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</si>
  <si>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</si>
  <si>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</si>
  <si>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</si>
  <si>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</si>
  <si>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</si>
  <si>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</si>
  <si>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</si>
  <si>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</si>
  <si>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</si>
  <si>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</si>
  <si>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</si>
  <si>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</si>
  <si>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</si>
  <si>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</si>
  <si>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</si>
  <si>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</si>
  <si>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</si>
  <si>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</si>
  <si>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</si>
  <si>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</si>
  <si>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</si>
  <si>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</si>
  <si>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</si>
  <si>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</si>
  <si>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</si>
  <si>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</si>
  <si>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</si>
  <si>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</si>
  <si>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</si>
  <si>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</si>
  <si>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</si>
  <si>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</si>
  <si>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</si>
  <si>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</si>
  <si>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</si>
  <si>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</si>
  <si>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</si>
  <si>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</si>
  <si>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</si>
  <si>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</si>
  <si>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</si>
  <si>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</si>
  <si>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</si>
  <si>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</si>
  <si>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</si>
  <si>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</si>
  <si>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</si>
  <si>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</si>
  <si>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</si>
  <si>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</si>
  <si>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</si>
  <si>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</si>
  <si>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</si>
  <si>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</si>
  <si>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</si>
  <si>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</si>
  <si>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</si>
  <si>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</si>
  <si>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</si>
  <si>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</si>
  <si>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</si>
  <si>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</si>
  <si>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</si>
  <si>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</si>
  <si>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</si>
  <si>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</si>
  <si>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</si>
  <si>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</si>
  <si>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</si>
  <si>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</si>
  <si>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</si>
  <si>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</si>
  <si>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</si>
  <si>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</si>
  <si>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</si>
  <si>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</si>
  <si>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</si>
  <si>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</si>
  <si>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</si>
  <si>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</si>
  <si>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</si>
  <si>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</si>
  <si>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</si>
  <si>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</si>
  <si>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</si>
  <si>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</si>
  <si>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</si>
  <si>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</si>
  <si>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</si>
  <si>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</si>
  <si>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</si>
  <si>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</si>
  <si>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</si>
  <si>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</si>
  <si>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</si>
  <si>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</si>
  <si>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</si>
  <si>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</si>
  <si>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</si>
  <si>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</si>
  <si>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</si>
  <si>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</si>
  <si>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</si>
  <si>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</si>
  <si>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</si>
  <si>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</si>
  <si>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</si>
  <si>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</si>
  <si>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</si>
  <si>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</si>
  <si>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</si>
  <si>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</si>
  <si>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</si>
  <si>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</si>
  <si>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</si>
  <si>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</si>
  <si>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</si>
  <si>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</si>
  <si>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</si>
  <si>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</si>
  <si>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</si>
  <si>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</si>
  <si>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</si>
  <si>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</si>
  <si>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</si>
  <si>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</si>
  <si>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</si>
  <si>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</si>
  <si>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</si>
  <si>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</si>
  <si>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</si>
  <si>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</si>
  <si>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</si>
  <si>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</si>
  <si>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</si>
  <si>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</si>
  <si>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</si>
  <si>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</si>
  <si>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</si>
  <si>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</si>
  <si>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</si>
  <si>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</si>
  <si>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</si>
  <si>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</si>
  <si>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</si>
  <si>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</si>
  <si>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</si>
  <si>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</si>
  <si>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</si>
  <si>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</si>
  <si>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</si>
  <si>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</si>
  <si>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</si>
  <si>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</si>
  <si>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</si>
  <si>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</si>
  <si>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</si>
  <si>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</si>
  <si>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</si>
  <si>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</si>
  <si>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</si>
  <si>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</si>
  <si>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</si>
  <si>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</si>
  <si>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</si>
  <si>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</si>
  <si>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</si>
  <si>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</si>
  <si>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</si>
  <si>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</si>
  <si>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</si>
  <si>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</si>
  <si>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</si>
  <si>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</si>
  <si>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</si>
  <si>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</si>
  <si>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</si>
  <si>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</si>
  <si>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</si>
  <si>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</si>
  <si>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</si>
  <si>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</si>
  <si>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</si>
  <si>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</si>
  <si>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</si>
  <si>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</si>
  <si>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</si>
  <si>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</si>
  <si>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</si>
  <si>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</si>
  <si>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</si>
  <si>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</si>
  <si>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</si>
  <si>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</si>
  <si>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</si>
  <si>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</si>
  <si>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</si>
  <si>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</si>
  <si>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</si>
  <si>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</si>
  <si>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</si>
  <si>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</si>
  <si>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</si>
  <si>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</si>
  <si>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</si>
  <si>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</si>
  <si>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</si>
  <si>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</si>
  <si>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</si>
  <si>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</si>
  <si>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</si>
  <si>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</si>
  <si>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</si>
  <si>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</si>
  <si>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</si>
  <si>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</si>
  <si>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</si>
  <si>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</si>
  <si>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</si>
  <si>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</si>
  <si>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</si>
  <si>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</si>
  <si>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</si>
  <si>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</si>
  <si>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</si>
  <si>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</si>
  <si>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</si>
  <si>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</si>
  <si>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</si>
  <si>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</si>
  <si>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</si>
  <si>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</si>
  <si>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</si>
  <si>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</si>
  <si>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</si>
  <si>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</si>
  <si>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</si>
  <si>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</si>
  <si>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</si>
  <si>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</si>
  <si>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</si>
  <si>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</si>
  <si>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</si>
  <si>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</si>
  <si>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</si>
  <si>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</si>
  <si>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</si>
  <si>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</si>
  <si>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</si>
  <si>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</si>
  <si>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</si>
  <si>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</si>
  <si>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</si>
  <si>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</si>
  <si>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</si>
  <si>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</si>
  <si>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</si>
  <si>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</si>
  <si>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</si>
  <si>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</si>
  <si>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</si>
  <si>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</si>
  <si>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</si>
  <si>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</si>
  <si>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</si>
  <si>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</si>
  <si>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</si>
  <si>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</si>
  <si>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</si>
  <si>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</si>
  <si>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</si>
  <si>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</si>
  <si>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</si>
  <si>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</si>
  <si>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</si>
  <si>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</si>
  <si>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</si>
  <si>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</si>
  <si>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</si>
  <si>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</si>
  <si>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</si>
  <si>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</si>
  <si>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</si>
  <si>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</si>
  <si>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</si>
  <si>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</si>
  <si>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</si>
  <si>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</si>
  <si>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</si>
  <si>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</si>
  <si>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</si>
  <si>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</si>
  <si>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</si>
  <si>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</si>
  <si>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</si>
  <si>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</si>
  <si>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</si>
  <si>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</si>
  <si>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</si>
  <si>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</si>
  <si>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</si>
  <si>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</si>
  <si>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</si>
  <si>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</si>
  <si>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</si>
  <si>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</si>
  <si>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</si>
  <si>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</si>
  <si>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</si>
  <si>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</si>
  <si>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</si>
  <si>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</si>
  <si>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</si>
  <si>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</si>
  <si>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</si>
  <si>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</si>
  <si>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</si>
  <si>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</si>
  <si>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</si>
  <si>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</si>
  <si>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</si>
  <si>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</si>
  <si>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</si>
  <si>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</si>
  <si>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</si>
  <si>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</si>
  <si>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</si>
  <si>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</si>
  <si>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</si>
  <si>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</si>
  <si>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</si>
  <si>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</si>
  <si>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</si>
  <si>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</si>
  <si>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</si>
  <si>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</si>
  <si>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</si>
  <si>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</si>
  <si>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</si>
  <si>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</si>
  <si>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</si>
  <si>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</si>
  <si>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</si>
  <si>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</si>
  <si>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</si>
  <si>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</si>
  <si>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</si>
  <si>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</si>
  <si>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</si>
  <si>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</si>
  <si>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</si>
  <si>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</si>
  <si>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</si>
  <si>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</si>
  <si>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</si>
  <si>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</si>
  <si>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</si>
  <si>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</si>
  <si>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</si>
  <si>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</si>
  <si>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</si>
  <si>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</si>
  <si>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</si>
  <si>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</si>
  <si>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</si>
  <si>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</si>
  <si>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</si>
  <si>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</si>
  <si>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</si>
  <si>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</si>
  <si>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</si>
  <si>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</si>
  <si>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</si>
  <si>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</si>
  <si>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</si>
  <si>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</si>
  <si>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</si>
  <si>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</si>
  <si>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</si>
  <si>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</si>
  <si>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</si>
  <si>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</si>
  <si>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</si>
  <si>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</si>
  <si>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</si>
  <si>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</si>
  <si>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</si>
  <si>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</si>
  <si>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</si>
  <si>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</si>
  <si>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</si>
  <si>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</si>
  <si>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</si>
  <si>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</si>
  <si>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</si>
  <si>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</si>
  <si>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</si>
  <si>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</si>
  <si>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</si>
  <si>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</si>
  <si>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</si>
  <si>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</si>
  <si>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</si>
  <si>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</si>
  <si>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</si>
  <si>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</si>
  <si>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</si>
  <si>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</si>
  <si>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</si>
  <si>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</si>
  <si>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</si>
  <si>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</si>
  <si>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</si>
  <si>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</si>
  <si>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</si>
  <si>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</si>
  <si>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</si>
  <si>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</si>
  <si>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</si>
  <si>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</si>
  <si>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</si>
  <si>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</si>
  <si>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</si>
  <si>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</si>
  <si>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</si>
  <si>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</si>
  <si>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</si>
  <si>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</si>
  <si>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</si>
  <si>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</si>
  <si>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</si>
  <si>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</si>
  <si>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</si>
  <si>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</si>
  <si>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</si>
  <si>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</si>
  <si>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</si>
  <si>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</si>
  <si>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</si>
  <si>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</si>
  <si>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</si>
  <si>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</si>
  <si>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</si>
  <si>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</si>
  <si>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</si>
  <si>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</si>
  <si>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</si>
  <si>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</si>
  <si>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</si>
  <si>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</si>
  <si>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</si>
  <si>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</si>
  <si>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</si>
  <si>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</si>
  <si>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</si>
  <si>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</si>
  <si>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</si>
  <si>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</si>
  <si>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</si>
  <si>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</si>
  <si>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</si>
  <si>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</si>
  <si>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</si>
  <si>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</si>
  <si>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</si>
  <si>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</si>
  <si>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</si>
  <si>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</si>
  <si>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</si>
  <si>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</si>
  <si>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</si>
  <si>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</si>
  <si>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</si>
  <si>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</si>
  <si>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</si>
  <si>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</si>
  <si>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</si>
  <si>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</si>
  <si>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</si>
  <si>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</si>
  <si>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</si>
  <si>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</si>
  <si>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</si>
  <si>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</si>
  <si>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</si>
  <si>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</si>
  <si>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</si>
  <si>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</si>
  <si>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</si>
  <si>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</si>
  <si>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</si>
  <si>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</si>
  <si>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</si>
  <si>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</si>
  <si>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</si>
  <si>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</si>
  <si>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</si>
  <si>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</si>
  <si>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</si>
  <si>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</si>
  <si>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</si>
  <si>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</si>
  <si>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</si>
  <si>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</si>
  <si>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</si>
  <si>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</si>
  <si>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</si>
  <si>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</si>
  <si>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</si>
  <si>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</si>
  <si>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</si>
  <si>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</si>
  <si>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</si>
  <si>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</si>
  <si>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</si>
  <si>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</si>
  <si>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</si>
  <si>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</si>
  <si>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</si>
  <si>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</si>
  <si>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</si>
  <si>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</si>
  <si>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</si>
  <si>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</si>
  <si>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</si>
  <si>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</si>
  <si>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</si>
  <si>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</si>
  <si>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</si>
  <si>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</si>
  <si>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</si>
  <si>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</si>
  <si>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</si>
  <si>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</si>
  <si>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</si>
  <si>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</si>
  <si>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</si>
  <si>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</si>
  <si>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</si>
  <si>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</si>
  <si>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</si>
  <si>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</si>
  <si>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</si>
  <si>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</si>
  <si>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</si>
  <si>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</si>
  <si>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</si>
  <si>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</si>
  <si>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</si>
  <si>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</si>
  <si>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</si>
  <si>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</si>
  <si>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</si>
  <si>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</si>
  <si>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</si>
  <si>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</si>
  <si>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</si>
  <si>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</si>
  <si>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</si>
  <si>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</si>
  <si>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</si>
  <si>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</si>
  <si>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</si>
  <si>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</si>
  <si>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</si>
  <si>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</si>
  <si>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</si>
  <si>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</si>
  <si>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</si>
  <si>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</si>
  <si>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</si>
  <si>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</si>
  <si>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</si>
  <si>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</si>
  <si>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</si>
  <si>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</si>
  <si>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</si>
  <si>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</si>
  <si>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</si>
  <si>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</si>
  <si>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</si>
  <si>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</si>
  <si>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</si>
  <si>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</si>
  <si>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</si>
  <si>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</si>
  <si>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</si>
  <si>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</si>
  <si>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</si>
  <si>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</si>
  <si>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</si>
  <si>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</si>
  <si>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</si>
  <si>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</si>
  <si>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</si>
  <si>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</si>
  <si>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</si>
  <si>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</si>
  <si>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</si>
  <si>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</si>
  <si>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</si>
  <si>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</si>
  <si>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</si>
  <si>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</si>
  <si>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</si>
  <si>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</si>
  <si>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</si>
  <si>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</si>
  <si>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</si>
  <si>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</si>
  <si>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</si>
  <si>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</si>
  <si>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</si>
  <si>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</si>
  <si>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</si>
  <si>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</si>
  <si>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</si>
  <si>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</si>
  <si>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</si>
  <si>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</si>
  <si>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</si>
  <si>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</si>
  <si>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</si>
  <si>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</si>
  <si>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</si>
  <si>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</si>
  <si>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</si>
  <si>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</si>
  <si>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</si>
  <si>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</si>
  <si>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</si>
  <si>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</si>
  <si>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</si>
  <si>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</si>
  <si>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</si>
  <si>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</si>
  <si>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</si>
  <si>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</si>
  <si>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</si>
  <si>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</si>
  <si>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</si>
  <si>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</si>
  <si>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</si>
  <si>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</si>
  <si>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</si>
  <si>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</si>
  <si>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</si>
  <si>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</si>
  <si>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</si>
  <si>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</si>
  <si>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</si>
  <si>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</si>
  <si>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</si>
  <si>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</si>
  <si>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</si>
  <si>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</si>
  <si>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</si>
  <si>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</si>
  <si>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</si>
  <si>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</si>
  <si>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</si>
  <si>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</si>
  <si>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</si>
  <si>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</si>
  <si>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</si>
  <si>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</si>
  <si>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</si>
  <si>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</si>
  <si>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</si>
  <si>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</si>
  <si>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</si>
  <si>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</si>
  <si>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</si>
  <si>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</si>
  <si>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</si>
  <si>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</si>
  <si>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</si>
  <si>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</si>
  <si>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</si>
  <si>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</si>
  <si>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</si>
  <si>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</si>
  <si>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</si>
  <si>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</si>
  <si>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</si>
  <si>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</si>
  <si>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</si>
  <si>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</si>
  <si>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</si>
  <si>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</si>
  <si>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</si>
  <si>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</si>
  <si>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</si>
  <si>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</si>
  <si>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</si>
  <si>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</si>
  <si>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</si>
  <si>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</si>
  <si>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</si>
  <si>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</si>
  <si>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</si>
  <si>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</si>
  <si>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</si>
  <si>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</si>
  <si>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</si>
  <si>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</si>
  <si>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</si>
  <si>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</si>
  <si>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</si>
  <si>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</si>
  <si>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</si>
  <si>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</si>
  <si>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</si>
  <si>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</si>
  <si>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</si>
  <si>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</si>
  <si>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</si>
  <si>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</si>
  <si>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</si>
  <si>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</si>
  <si>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</si>
  <si>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</si>
  <si>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</si>
  <si>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</si>
  <si>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</si>
  <si>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</si>
  <si>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</si>
  <si>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</si>
  <si>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</si>
  <si>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</si>
  <si>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</si>
  <si>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</si>
  <si>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</si>
  <si>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</si>
  <si>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</si>
  <si>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</si>
  <si>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</si>
  <si>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</si>
  <si>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</si>
  <si>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</si>
  <si>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</si>
  <si>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</si>
  <si>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</si>
  <si>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</si>
  <si>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</si>
  <si>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</si>
  <si>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</si>
  <si>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</si>
  <si>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</si>
  <si>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</si>
  <si>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</si>
  <si>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</si>
  <si>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</si>
  <si>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</si>
  <si>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</si>
  <si>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</si>
  <si>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</si>
  <si>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</si>
  <si>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</si>
  <si>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</si>
  <si>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</si>
  <si>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</si>
  <si>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</si>
  <si>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</si>
  <si>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</si>
  <si>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</si>
  <si>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</si>
  <si>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</si>
  <si>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</si>
  <si>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</si>
  <si>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</si>
  <si>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</si>
  <si>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</si>
  <si>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</si>
  <si>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</si>
  <si>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</si>
  <si>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</si>
  <si>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</si>
  <si>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</si>
  <si>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</si>
  <si>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</si>
  <si>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</si>
  <si>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</si>
  <si>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</si>
  <si>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</si>
  <si>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</si>
  <si>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</si>
  <si>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</si>
  <si>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</si>
  <si>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</si>
  <si>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</si>
  <si>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</si>
  <si>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</si>
  <si>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</si>
  <si>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</si>
  <si>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</si>
  <si>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</si>
  <si>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</si>
  <si>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</si>
  <si>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</si>
  <si>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</si>
  <si>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</si>
  <si>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</si>
  <si>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</si>
  <si>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</si>
  <si>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</si>
  <si>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</si>
  <si>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</si>
  <si>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</si>
  <si>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</si>
  <si>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</si>
  <si>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</si>
  <si>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</si>
  <si>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</si>
  <si>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</si>
  <si>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</si>
  <si>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</si>
  <si>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</si>
  <si>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</si>
  <si>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</si>
  <si>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</si>
  <si>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</si>
  <si>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</si>
  <si>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</si>
  <si>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</si>
  <si>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</si>
  <si>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</si>
  <si>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</si>
  <si>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</si>
  <si>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</si>
  <si>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</si>
  <si>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</si>
  <si>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</si>
  <si>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</si>
  <si>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</si>
  <si>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</si>
  <si>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</si>
  <si>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</si>
  <si>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</si>
  <si>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</si>
  <si>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</si>
  <si>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</si>
  <si>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</si>
  <si>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</si>
  <si>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</si>
  <si>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</si>
  <si>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</si>
  <si>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</si>
  <si>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</si>
  <si>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</si>
  <si>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</si>
  <si>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</si>
  <si>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</si>
  <si>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</si>
  <si>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</si>
  <si>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</si>
  <si>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</si>
  <si>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</si>
  <si>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</si>
  <si>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</si>
  <si>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</si>
  <si>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</si>
  <si>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</si>
  <si>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</si>
  <si>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</si>
  <si>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</si>
  <si>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</si>
  <si>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</si>
  <si>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</si>
  <si>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</si>
  <si>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</si>
  <si>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</si>
  <si>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</si>
  <si>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</si>
  <si>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</si>
  <si>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</si>
  <si>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</si>
  <si>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</si>
  <si>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</si>
  <si>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</si>
  <si>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</si>
  <si>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</si>
  <si>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</si>
  <si>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</si>
  <si>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</si>
  <si>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</si>
  <si>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</si>
  <si>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</si>
  <si>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</si>
  <si>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</si>
  <si>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</si>
  <si>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</si>
  <si>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</si>
  <si>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</si>
  <si>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</si>
  <si>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</si>
  <si>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</si>
  <si>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</si>
  <si>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</si>
  <si>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</si>
  <si>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</si>
  <si>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</si>
  <si>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</si>
  <si>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</si>
  <si>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</si>
  <si>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</si>
  <si>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</si>
  <si>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</si>
  <si>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</si>
  <si>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</si>
  <si>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</si>
  <si>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</si>
  <si>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</si>
  <si>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</si>
  <si>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</si>
  <si>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</si>
  <si>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</si>
  <si>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</si>
  <si>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</si>
  <si>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</si>
  <si>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</si>
  <si>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</si>
  <si>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</si>
  <si>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</si>
  <si>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</si>
  <si>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</si>
  <si>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</si>
  <si>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</si>
  <si>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</si>
  <si>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</si>
  <si>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</si>
  <si>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</si>
  <si>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</si>
  <si>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</si>
  <si>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</si>
  <si>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</si>
  <si>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</si>
  <si>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</si>
  <si>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</si>
  <si>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</si>
  <si>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</si>
  <si>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</si>
  <si>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</si>
  <si>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</si>
  <si>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</si>
  <si>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</si>
  <si>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</si>
  <si>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</si>
  <si>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</si>
  <si>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</si>
  <si>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</si>
  <si>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</si>
  <si>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</si>
  <si>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</si>
  <si>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</si>
  <si>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</si>
  <si>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</si>
  <si>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</si>
  <si>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</si>
  <si>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</si>
  <si>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</si>
  <si>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</si>
  <si>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</si>
  <si>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</si>
  <si>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</si>
  <si>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</si>
  <si>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</si>
  <si>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</si>
  <si>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</si>
  <si>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</si>
  <si>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</si>
  <si>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</si>
  <si>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</si>
  <si>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</si>
  <si>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</si>
  <si>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</si>
  <si>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</si>
  <si>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</si>
  <si>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</si>
  <si>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</si>
  <si>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</si>
  <si>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</si>
  <si>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</si>
  <si>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</si>
  <si>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</si>
  <si>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</si>
  <si>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</si>
  <si>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</si>
  <si>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</si>
  <si>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</si>
  <si>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</si>
  <si>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</si>
  <si>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</si>
  <si>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</si>
  <si>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</si>
  <si>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</si>
  <si>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</si>
  <si>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</si>
  <si>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</si>
  <si>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</si>
  <si>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</si>
  <si>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</si>
  <si>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</si>
  <si>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</si>
  <si>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</si>
  <si>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</si>
  <si>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</si>
  <si>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</si>
  <si>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</si>
  <si>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</si>
  <si>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</si>
  <si>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</si>
  <si>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</si>
  <si>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</si>
  <si>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</si>
  <si>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</si>
  <si>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</si>
  <si>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</si>
  <si>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</si>
  <si>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</si>
  <si>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</si>
  <si>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</si>
  <si>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</si>
  <si>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</si>
  <si>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</si>
  <si>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</si>
  <si>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</si>
  <si>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</si>
  <si>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</si>
  <si>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</si>
  <si>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</si>
  <si>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</si>
  <si>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</si>
  <si>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</si>
  <si>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</si>
  <si>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</si>
  <si>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</si>
  <si>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</si>
  <si>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</si>
  <si>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</si>
  <si>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</si>
  <si>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</si>
  <si>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</si>
  <si>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</si>
  <si>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</si>
  <si>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</si>
  <si>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</si>
  <si>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</si>
  <si>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</si>
  <si>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</si>
  <si>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</si>
  <si>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</si>
  <si>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</si>
  <si>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</si>
  <si>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</si>
  <si>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</si>
  <si>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</si>
  <si>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</si>
  <si>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</si>
  <si>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</si>
  <si>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</si>
  <si>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</si>
  <si>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</si>
  <si>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</si>
  <si>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</si>
  <si>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</si>
  <si>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</si>
  <si>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</si>
  <si>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</si>
  <si>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</si>
  <si>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</si>
  <si>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</si>
  <si>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</si>
  <si>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</si>
  <si>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</si>
  <si>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</si>
  <si>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</si>
  <si>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</si>
  <si>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</si>
  <si>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</si>
  <si>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</si>
  <si>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</si>
  <si>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</si>
  <si>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</si>
  <si>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</si>
  <si>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</si>
  <si>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</si>
  <si>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</si>
  <si>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</si>
  <si>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</si>
  <si>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</si>
  <si>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</si>
  <si>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</si>
  <si>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</si>
  <si>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</si>
  <si>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</si>
  <si>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</si>
  <si>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</si>
  <si>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</si>
  <si>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</si>
  <si>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</si>
  <si>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</si>
  <si>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</si>
  <si>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</si>
  <si>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</si>
  <si>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</si>
  <si>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</si>
  <si>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</si>
  <si>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</si>
  <si>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</si>
  <si>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</si>
  <si>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</si>
  <si>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</si>
  <si>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</si>
  <si>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</si>
  <si>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</si>
  <si>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</si>
  <si>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</si>
  <si>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</si>
  <si>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</si>
  <si>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</si>
  <si>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</si>
  <si>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</si>
  <si>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</si>
  <si>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</si>
  <si>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</si>
  <si>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</si>
  <si>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</si>
  <si>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</si>
  <si>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</si>
  <si>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</si>
  <si>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</si>
  <si>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</si>
  <si>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</si>
  <si>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</si>
  <si>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</si>
  <si>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</si>
  <si>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</si>
  <si>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</si>
  <si>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</si>
  <si>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</si>
  <si>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</si>
  <si>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</si>
  <si>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</si>
  <si>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</si>
  <si>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</si>
  <si>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</si>
  <si>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</si>
  <si>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</si>
  <si>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</si>
  <si>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</si>
  <si>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</si>
  <si>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</si>
  <si>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</si>
  <si>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</si>
  <si>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</si>
  <si>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</si>
  <si>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</si>
  <si>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</si>
  <si>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</si>
  <si>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</si>
  <si>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</si>
  <si>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</si>
  <si>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</si>
  <si>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</si>
  <si>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</si>
  <si>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</si>
  <si>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</si>
  <si>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</si>
  <si>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</si>
  <si>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</si>
  <si>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</si>
  <si>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</si>
  <si>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</si>
  <si>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</si>
  <si>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</si>
  <si>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</si>
  <si>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</si>
  <si>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</si>
  <si>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</si>
  <si>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</si>
  <si>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</si>
  <si>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</si>
  <si>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</si>
  <si>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</si>
  <si>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</si>
  <si>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</si>
  <si>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</si>
  <si>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</si>
  <si>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</si>
  <si>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</si>
  <si>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</si>
  <si>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</si>
  <si>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</si>
  <si>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</si>
  <si>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</si>
  <si>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</si>
  <si>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</si>
  <si>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</si>
  <si>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</si>
  <si>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</si>
  <si>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</si>
  <si>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</si>
  <si>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</si>
  <si>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</si>
  <si>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</si>
  <si>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</si>
  <si>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</si>
  <si>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</si>
  <si>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</si>
  <si>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</si>
  <si>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</si>
  <si>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</si>
  <si>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</si>
  <si>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</si>
  <si>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</si>
  <si>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</si>
  <si>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</si>
  <si>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</si>
  <si>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</si>
  <si>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</si>
  <si>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</si>
  <si>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</si>
  <si>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</si>
  <si>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</si>
  <si>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</si>
  <si>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</si>
  <si>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</si>
  <si>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</si>
  <si>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</si>
  <si>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</si>
  <si>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</si>
  <si>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</si>
  <si>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</si>
  <si>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</si>
  <si>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</si>
  <si>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</si>
  <si>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</si>
  <si>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</si>
  <si>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</si>
  <si>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</si>
  <si>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</si>
  <si>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</si>
  <si>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</si>
  <si>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</si>
  <si>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</si>
  <si>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</si>
  <si>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</si>
  <si>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</si>
  <si>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</si>
  <si>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</si>
  <si>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</si>
  <si>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</si>
  <si>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</si>
  <si>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</si>
  <si>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</si>
  <si>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</si>
  <si>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</si>
  <si>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</si>
  <si>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</si>
  <si>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</si>
  <si>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</si>
  <si>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</si>
  <si>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</si>
  <si>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</si>
  <si>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</si>
  <si>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</si>
  <si>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</si>
  <si>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</si>
  <si>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</si>
  <si>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</si>
  <si>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</si>
  <si>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</si>
  <si>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</si>
  <si>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</si>
  <si>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</si>
  <si>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</si>
  <si>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</si>
  <si>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</si>
  <si>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</si>
  <si>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</si>
  <si>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</si>
  <si>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</si>
  <si>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</si>
  <si>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</si>
  <si>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</si>
  <si>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</si>
  <si>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</si>
  <si>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</si>
  <si>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</si>
  <si>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</si>
  <si>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</si>
  <si>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</si>
  <si>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</si>
  <si>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</si>
  <si>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</si>
  <si>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</si>
  <si>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</si>
  <si>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</si>
  <si>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</si>
  <si>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</si>
  <si>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</si>
  <si>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</si>
  <si>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</si>
  <si>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</si>
  <si>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</si>
  <si>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</si>
  <si>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</si>
  <si>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</si>
  <si>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</si>
  <si>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</si>
  <si>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</si>
  <si>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</si>
  <si>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</si>
  <si>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</si>
  <si>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</si>
  <si>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</si>
  <si>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</si>
  <si>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</si>
  <si>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</si>
  <si>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</si>
  <si>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</si>
  <si>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</si>
  <si>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</si>
  <si>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</si>
  <si>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</si>
  <si>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</si>
  <si>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</si>
  <si>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</si>
  <si>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</si>
  <si>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</si>
  <si>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</si>
  <si>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</si>
  <si>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</si>
  <si>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</si>
  <si>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</si>
  <si>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</si>
  <si>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</si>
  <si>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</si>
  <si>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</si>
  <si>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</si>
  <si>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</si>
  <si>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</si>
  <si>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</si>
  <si>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</si>
  <si>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</si>
  <si>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</si>
  <si>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</si>
  <si>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</si>
  <si>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</si>
  <si>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</si>
  <si>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</si>
  <si>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</si>
  <si>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</si>
  <si>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</si>
  <si>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</si>
  <si>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</si>
  <si>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</si>
  <si>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</si>
  <si>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</si>
  <si>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</si>
  <si>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</si>
  <si>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</si>
  <si>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</si>
  <si>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</si>
  <si>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</si>
  <si>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</si>
  <si>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</si>
  <si>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</si>
  <si>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</si>
  <si>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</si>
  <si>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</si>
  <si>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</si>
  <si>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</si>
  <si>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</si>
  <si>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</si>
  <si>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</si>
  <si>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</si>
  <si>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</si>
  <si>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</si>
  <si>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</si>
  <si>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</si>
  <si>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</si>
  <si>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</si>
  <si>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</si>
  <si>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</si>
  <si>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</si>
  <si>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</si>
  <si>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</si>
  <si>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</si>
  <si>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</si>
  <si>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</si>
  <si>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</si>
  <si>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</si>
  <si>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</si>
  <si>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</si>
  <si>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</si>
  <si>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</si>
  <si>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</si>
  <si>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</si>
  <si>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</si>
  <si>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</si>
  <si>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</si>
  <si>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</si>
  <si>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</si>
  <si>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</si>
  <si>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</si>
  <si>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</si>
  <si>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</si>
  <si>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</si>
  <si>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</si>
  <si>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</si>
  <si>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</si>
  <si>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</si>
  <si>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</si>
  <si>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</si>
  <si>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</si>
  <si>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</si>
  <si>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</si>
  <si>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</si>
  <si>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</si>
  <si>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</si>
  <si>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</si>
  <si>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</si>
  <si>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</si>
  <si>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</si>
  <si>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</si>
  <si>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</si>
  <si>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</si>
  <si>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</si>
  <si>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</si>
  <si>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</si>
  <si>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</si>
  <si>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</si>
  <si>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</si>
  <si>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</si>
  <si>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</si>
  <si>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</si>
  <si>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</si>
  <si>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</si>
  <si>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</si>
  <si>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</si>
  <si>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</si>
  <si>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</si>
  <si>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</si>
  <si>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</si>
  <si>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</si>
  <si>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</si>
  <si>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</si>
  <si>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</si>
  <si>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</si>
  <si>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</si>
  <si>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</si>
  <si>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</si>
  <si>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</si>
  <si>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</si>
  <si>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</si>
  <si>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</si>
  <si>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</si>
  <si>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</si>
  <si>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</si>
  <si>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</si>
  <si>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</si>
  <si>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</si>
  <si>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</si>
  <si>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</si>
  <si>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</si>
  <si>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</si>
  <si>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</si>
  <si>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</si>
  <si>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</si>
  <si>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</si>
  <si>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</si>
  <si>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</si>
  <si>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</si>
  <si>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</si>
  <si>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</si>
  <si>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</si>
  <si>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</si>
  <si>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</si>
  <si>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</si>
  <si>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</si>
  <si>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</si>
  <si>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</si>
  <si>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</si>
  <si>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</si>
  <si>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</si>
  <si>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</si>
  <si>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</si>
  <si>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</si>
  <si>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</si>
  <si>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</si>
  <si>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</si>
  <si>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</si>
  <si>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</si>
  <si>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</si>
  <si>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</si>
  <si>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</si>
  <si>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</si>
  <si>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</si>
  <si>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</si>
  <si>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</si>
  <si>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</si>
  <si>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</si>
  <si>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</si>
  <si>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</si>
  <si>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</si>
  <si>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</si>
  <si>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</si>
  <si>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</si>
  <si>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</si>
  <si>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</si>
  <si>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</si>
  <si>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</si>
  <si>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</si>
  <si>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</si>
  <si>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</si>
  <si>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</si>
  <si>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</si>
  <si>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</si>
  <si>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</si>
  <si>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</si>
  <si>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</si>
  <si>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</si>
  <si>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</si>
  <si>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</si>
  <si>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</si>
  <si>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</si>
  <si>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</si>
  <si>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</si>
  <si>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</si>
  <si>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</si>
  <si>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</si>
  <si>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</si>
  <si>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</si>
  <si>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</si>
  <si>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</si>
  <si>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</si>
  <si>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</si>
  <si>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</si>
  <si>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</si>
  <si>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</si>
  <si>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</si>
  <si>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</si>
  <si>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</si>
  <si>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</si>
  <si>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</si>
  <si>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</si>
  <si>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</si>
  <si>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</si>
  <si>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</si>
  <si>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</si>
  <si>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</si>
  <si>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</si>
  <si>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</si>
  <si>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</si>
  <si>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</si>
  <si>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</si>
  <si>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</si>
  <si>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</si>
  <si>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</si>
  <si>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</si>
  <si>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</si>
  <si>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</si>
  <si>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</si>
  <si>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</si>
  <si>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</si>
  <si>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</si>
  <si>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</si>
  <si>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</si>
  <si>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</si>
  <si>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</si>
  <si>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</si>
  <si>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</si>
  <si>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</si>
  <si>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</si>
  <si>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</si>
  <si>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</si>
  <si>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</si>
  <si>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</si>
  <si>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</si>
  <si>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</si>
  <si>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</si>
  <si>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</si>
  <si>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</si>
  <si>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</si>
  <si>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</si>
  <si>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</si>
  <si>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</si>
  <si>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</si>
  <si>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</si>
  <si>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</si>
  <si>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</si>
  <si>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</si>
  <si>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</si>
  <si>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</si>
  <si>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</si>
  <si>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</si>
  <si>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</si>
  <si>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</si>
  <si>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</si>
  <si>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</si>
  <si>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</si>
  <si>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</si>
  <si>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</si>
  <si>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</si>
  <si>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</si>
  <si>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</si>
  <si>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</si>
  <si>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</si>
  <si>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</si>
  <si>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</si>
  <si>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</si>
  <si>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</si>
  <si>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</si>
  <si>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</si>
  <si>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</si>
  <si>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</si>
  <si>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</si>
  <si>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</si>
  <si>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</si>
  <si>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</si>
  <si>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</si>
  <si>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</si>
  <si>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</si>
  <si>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</si>
  <si>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</si>
  <si>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</si>
  <si>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</si>
  <si>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</si>
  <si>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</si>
  <si>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</si>
  <si>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</si>
  <si>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</si>
  <si>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</si>
  <si>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</si>
  <si>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</si>
  <si>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</si>
  <si>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</si>
  <si>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</si>
  <si>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</si>
  <si>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</si>
  <si>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</si>
  <si>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</si>
  <si>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</si>
  <si>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</si>
  <si>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</si>
  <si>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</si>
  <si>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</si>
  <si>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</si>
  <si>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</si>
  <si>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</si>
  <si>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</si>
  <si>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</si>
  <si>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</si>
  <si>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</si>
  <si>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</si>
  <si>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</si>
  <si>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</si>
  <si>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</si>
  <si>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</si>
  <si>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</si>
  <si>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</si>
  <si>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</si>
  <si>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</si>
  <si>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</si>
  <si>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</si>
  <si>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</si>
  <si>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</si>
  <si>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</si>
  <si>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</si>
  <si>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</si>
  <si>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</si>
  <si>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</si>
  <si>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</si>
  <si>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</si>
  <si>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</si>
  <si>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</si>
  <si>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</si>
  <si>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</si>
  <si>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</si>
  <si>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</si>
  <si>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</si>
  <si>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</si>
  <si>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</si>
  <si>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</si>
  <si>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</si>
  <si>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</si>
  <si>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</si>
  <si>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</si>
  <si>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</si>
  <si>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</si>
  <si>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</si>
  <si>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</si>
  <si>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</si>
  <si>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</si>
  <si>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</si>
  <si>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</si>
  <si>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</si>
  <si>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</si>
  <si>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</si>
  <si>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</si>
  <si>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</si>
  <si>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</si>
  <si>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</si>
  <si>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</si>
  <si>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</si>
  <si>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</si>
  <si>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</si>
  <si>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</si>
  <si>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</si>
  <si>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</si>
  <si>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</si>
  <si>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</si>
  <si>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</si>
  <si>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</si>
  <si>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</si>
  <si>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</si>
  <si>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</si>
  <si>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</si>
  <si>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</si>
  <si>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</si>
  <si>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</si>
  <si>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</si>
  <si>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</si>
  <si>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</si>
  <si>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</si>
  <si>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</si>
  <si>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</si>
  <si>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</si>
  <si>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</si>
  <si>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</si>
  <si>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</si>
  <si>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</si>
  <si>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</si>
  <si>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</si>
  <si>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</si>
  <si>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</si>
  <si>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</si>
  <si>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</si>
  <si>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</si>
  <si>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</si>
  <si>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</si>
  <si>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</si>
  <si>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</si>
  <si>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</si>
  <si>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</si>
  <si>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</si>
  <si>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</si>
  <si>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</si>
  <si>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</si>
  <si>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</si>
  <si>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</si>
  <si>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</si>
  <si>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</si>
  <si>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</si>
  <si>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</si>
  <si>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</si>
  <si>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</si>
  <si>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</si>
  <si>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</si>
  <si>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</si>
  <si>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</si>
  <si>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</si>
  <si>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</si>
  <si>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</si>
  <si>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</si>
  <si>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</si>
  <si>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</si>
  <si>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</si>
  <si>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</si>
  <si>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</si>
  <si>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</si>
  <si>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</si>
  <si>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</si>
  <si>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</si>
  <si>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</si>
  <si>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</si>
  <si>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</si>
  <si>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</si>
  <si>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</si>
  <si>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</si>
  <si>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</si>
  <si>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</si>
  <si>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</si>
  <si>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</si>
  <si>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</si>
  <si>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</si>
  <si>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</si>
  <si>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</si>
  <si>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</si>
  <si>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</si>
  <si>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</si>
  <si>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</si>
  <si>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</si>
  <si>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</si>
  <si>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</si>
  <si>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</si>
  <si>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</si>
  <si>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</si>
  <si>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</si>
  <si>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</si>
  <si>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</si>
  <si>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</si>
  <si>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</si>
  <si>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</si>
  <si>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</si>
  <si>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</si>
  <si>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</si>
  <si>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</si>
  <si>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</si>
  <si>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</si>
  <si>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</si>
  <si>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</si>
  <si>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</si>
  <si>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</si>
  <si>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</si>
  <si>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</si>
  <si>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</si>
  <si>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</si>
  <si>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</si>
  <si>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</si>
  <si>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</si>
  <si>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</si>
  <si>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</si>
  <si>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</si>
  <si>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</si>
  <si>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</si>
  <si>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</si>
  <si>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</si>
  <si>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</si>
  <si>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</si>
  <si>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</si>
  <si>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</si>
  <si>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</si>
  <si>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</si>
  <si>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</si>
  <si>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</si>
  <si>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</si>
  <si>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</si>
  <si>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</si>
  <si>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</si>
  <si>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</si>
  <si>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</si>
  <si>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</si>
  <si>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</si>
  <si>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</si>
  <si>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</si>
  <si>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</si>
  <si>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</si>
  <si>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</si>
  <si>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</si>
  <si>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</si>
  <si>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</si>
  <si>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</si>
  <si>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</si>
  <si>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</si>
  <si>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</si>
  <si>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</si>
  <si>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</si>
  <si>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</si>
  <si>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</si>
  <si>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</si>
  <si>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</si>
  <si>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</si>
  <si>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</si>
  <si>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</si>
  <si>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</si>
  <si>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</si>
  <si>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</si>
  <si>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</si>
  <si>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</si>
  <si>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</si>
  <si>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</si>
  <si>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</si>
  <si>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</si>
  <si>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</si>
  <si>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</si>
  <si>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</si>
  <si>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</si>
  <si>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</si>
  <si>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</si>
  <si>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</si>
  <si>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</si>
  <si>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</si>
  <si>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</si>
  <si>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</si>
  <si>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</si>
  <si>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</si>
  <si>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</si>
  <si>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</si>
  <si>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</si>
  <si>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</si>
  <si>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</si>
  <si>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</si>
  <si>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</si>
  <si>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</si>
  <si>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</si>
  <si>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</si>
  <si>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</si>
  <si>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</si>
  <si>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</si>
  <si>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</si>
  <si>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</si>
  <si>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</si>
  <si>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</si>
  <si>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</si>
  <si>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</si>
  <si>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</si>
  <si>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</si>
  <si>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</si>
  <si>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</si>
  <si>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</si>
  <si>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</si>
  <si>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</si>
  <si>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</si>
  <si>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</si>
  <si>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</si>
  <si>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</si>
  <si>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</si>
  <si>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</si>
  <si>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</si>
  <si>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</si>
  <si>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</si>
  <si>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</si>
  <si>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</si>
  <si>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</si>
  <si>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</si>
  <si>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</si>
  <si>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</si>
  <si>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</si>
  <si>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</si>
  <si>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</si>
  <si>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</si>
  <si>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</si>
  <si>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</si>
  <si>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</si>
  <si>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</si>
  <si>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</si>
  <si>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</si>
  <si>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</si>
  <si>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</si>
  <si>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</si>
  <si>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</si>
  <si>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</si>
  <si>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</si>
  <si>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</si>
  <si>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</si>
  <si>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</si>
  <si>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</si>
  <si>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</si>
  <si>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</si>
  <si>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</si>
  <si>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</si>
  <si>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</si>
  <si>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</si>
  <si>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</si>
  <si>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</si>
  <si>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</si>
  <si>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</si>
  <si>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</si>
  <si>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</si>
  <si>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</si>
  <si>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</si>
  <si>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</si>
  <si>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</si>
  <si>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</si>
  <si>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</si>
  <si>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</si>
  <si>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</si>
  <si>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</si>
  <si>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</si>
  <si>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</si>
  <si>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</si>
  <si>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</si>
  <si>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</si>
  <si>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</si>
  <si>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</si>
  <si>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</si>
  <si>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</si>
  <si>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</si>
  <si>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</si>
  <si>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</si>
  <si>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</si>
  <si>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</si>
  <si>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</si>
  <si>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</si>
  <si>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</si>
  <si>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</si>
  <si>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</si>
  <si>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</si>
  <si>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</si>
  <si>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</si>
  <si>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</si>
  <si>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</si>
  <si>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</si>
  <si>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</si>
  <si>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</si>
  <si>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</si>
  <si>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</si>
  <si>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</si>
  <si>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</si>
  <si>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</si>
  <si>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</si>
  <si>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</si>
  <si>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</si>
  <si>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</si>
  <si>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</si>
  <si>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</si>
  <si>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</si>
  <si>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</si>
  <si>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</si>
  <si>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</si>
  <si>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</si>
  <si>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</si>
  <si>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</si>
  <si>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</si>
  <si>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</si>
  <si>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</si>
  <si>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</si>
  <si>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</si>
  <si>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</si>
  <si>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</si>
  <si>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</si>
  <si>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</si>
  <si>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</si>
  <si>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</si>
  <si>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</si>
  <si>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</si>
  <si>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</si>
  <si>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</si>
  <si>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</si>
  <si>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</si>
  <si>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</si>
  <si>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</si>
  <si>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</si>
  <si>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</si>
  <si>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</si>
  <si>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</si>
  <si>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</si>
  <si>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</si>
  <si>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</si>
  <si>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</si>
  <si>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</si>
  <si>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</si>
  <si>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</si>
  <si>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</si>
  <si>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</si>
  <si>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</si>
  <si>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</si>
  <si>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</si>
  <si>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</si>
  <si>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</si>
  <si>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</si>
  <si>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</si>
  <si>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</si>
  <si>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</si>
  <si>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</si>
  <si>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</si>
  <si>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</si>
  <si>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</si>
  <si>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</si>
  <si>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</si>
  <si>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</si>
  <si>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</si>
  <si>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</si>
  <si>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</si>
  <si>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</si>
  <si>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</si>
  <si>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</si>
  <si>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</si>
  <si>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</si>
  <si>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</si>
  <si>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</si>
  <si>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</si>
  <si>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</si>
  <si>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</si>
  <si>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</si>
  <si>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</si>
  <si>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</si>
  <si>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</si>
  <si>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</si>
  <si>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</si>
  <si>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</si>
  <si>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</si>
  <si>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</si>
  <si>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</si>
  <si>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</si>
  <si>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</si>
  <si>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</si>
  <si>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</si>
  <si>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</si>
  <si>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</si>
  <si>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</si>
  <si>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</si>
  <si>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</si>
  <si>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</si>
  <si>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</si>
  <si>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</si>
  <si>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</si>
  <si>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</si>
  <si>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</si>
  <si>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</si>
  <si>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</si>
  <si>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</si>
  <si>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</si>
  <si>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</si>
  <si>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</si>
  <si>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</si>
  <si>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</si>
  <si>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</si>
  <si>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</si>
  <si>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</si>
  <si>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</si>
  <si>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</si>
  <si>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</si>
  <si>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</si>
  <si>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</si>
  <si>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</si>
  <si>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</si>
  <si>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</si>
  <si>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</si>
  <si>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</si>
  <si>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</si>
  <si>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</si>
  <si>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</si>
  <si>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</si>
  <si>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</si>
  <si>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</si>
  <si>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</si>
  <si>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</si>
  <si>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</si>
  <si>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</si>
  <si>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</si>
  <si>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</si>
  <si>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</si>
  <si>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</si>
  <si>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</si>
  <si>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</si>
  <si>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</si>
  <si>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</si>
  <si>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</si>
  <si>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</si>
  <si>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</si>
  <si>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</si>
  <si>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</si>
  <si>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</si>
  <si>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</si>
  <si>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</si>
  <si>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</si>
  <si>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</si>
  <si>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</si>
  <si>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</si>
  <si>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</si>
  <si>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</si>
  <si>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</si>
  <si>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</si>
  <si>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</si>
  <si>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</si>
  <si>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</si>
  <si>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</si>
  <si>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</si>
  <si>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</si>
  <si>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</si>
  <si>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</si>
  <si>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</si>
  <si>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</si>
  <si>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</si>
  <si>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</si>
  <si>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</si>
  <si>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</si>
  <si>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</si>
  <si>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</si>
  <si>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</si>
  <si>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</si>
  <si>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</si>
  <si>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</si>
  <si>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</si>
  <si>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</si>
  <si>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</si>
  <si>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</si>
  <si>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</si>
  <si>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</si>
  <si>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</si>
  <si>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</si>
  <si>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</si>
  <si>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</si>
  <si>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</si>
  <si>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</si>
  <si>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</si>
  <si>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</si>
  <si>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</si>
  <si>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</si>
  <si>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</si>
  <si>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</si>
  <si>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</si>
  <si>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</si>
  <si>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</si>
  <si>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</si>
  <si>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</si>
  <si>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</si>
  <si>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</si>
  <si>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</si>
  <si>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</si>
  <si>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</si>
  <si>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</si>
  <si>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</si>
  <si>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</si>
  <si>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</si>
  <si>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</si>
  <si>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</si>
  <si>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</si>
  <si>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</si>
  <si>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</si>
  <si>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</si>
  <si>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</si>
  <si>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</si>
  <si>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</si>
  <si>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</si>
  <si>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</si>
  <si>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</si>
  <si>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</si>
  <si>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</si>
  <si>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</si>
  <si>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</si>
  <si>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</si>
  <si>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</si>
  <si>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</si>
  <si>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</si>
  <si>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</si>
  <si>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</si>
  <si>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</si>
  <si>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</si>
  <si>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</si>
  <si>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</si>
  <si>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</si>
  <si>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</si>
  <si>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</si>
  <si>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</si>
  <si>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</si>
  <si>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</si>
  <si>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</si>
  <si>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</si>
  <si>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</si>
  <si>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</si>
  <si>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</si>
  <si>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</si>
  <si>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</si>
  <si>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</si>
  <si>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</si>
  <si>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</si>
  <si>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</si>
  <si>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</si>
  <si>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</si>
  <si>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</si>
  <si>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</si>
  <si>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</si>
  <si>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</si>
  <si>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</si>
  <si>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</si>
  <si>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</si>
  <si>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</si>
  <si>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</si>
  <si>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</si>
  <si>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</si>
  <si>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</si>
  <si>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</si>
  <si>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</si>
  <si>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</si>
  <si>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</si>
  <si>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</si>
  <si>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</si>
  <si>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</si>
  <si>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</si>
  <si>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</si>
  <si>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</si>
  <si>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</si>
  <si>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</si>
  <si>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</si>
  <si>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</si>
  <si>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</si>
  <si>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</si>
  <si>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</si>
  <si>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</si>
  <si>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</si>
  <si>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</si>
  <si>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</si>
  <si>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</si>
  <si>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</si>
  <si>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</si>
  <si>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</si>
  <si>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</si>
  <si>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</si>
  <si>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</si>
  <si>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</si>
  <si>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</si>
  <si>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</si>
  <si>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</si>
  <si>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</si>
  <si>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</si>
  <si>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</si>
  <si>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</si>
  <si>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</si>
  <si>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</si>
  <si>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</si>
  <si>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</si>
  <si>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</si>
  <si>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</si>
  <si>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</si>
  <si>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</si>
  <si>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</si>
  <si>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</si>
  <si>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</si>
  <si>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</si>
  <si>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</si>
  <si>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</si>
  <si>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</si>
  <si>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</si>
  <si>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</si>
  <si>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</si>
  <si>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</si>
  <si>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</si>
  <si>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</si>
  <si>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</si>
  <si>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</si>
  <si>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</si>
  <si>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</si>
  <si>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</si>
  <si>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</si>
  <si>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</si>
  <si>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</si>
  <si>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</si>
  <si>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</si>
  <si>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</si>
  <si>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</si>
  <si>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</si>
  <si>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</si>
  <si>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</si>
  <si>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</si>
  <si>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</si>
  <si>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</si>
  <si>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</si>
  <si>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</si>
  <si>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</si>
  <si>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</si>
  <si>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</si>
  <si>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</si>
  <si>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</si>
  <si>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</si>
  <si>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</si>
  <si>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</si>
  <si>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</si>
  <si>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</si>
  <si>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</si>
  <si>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</si>
  <si>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</si>
  <si>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</si>
  <si>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</si>
  <si>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</si>
  <si>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</si>
  <si>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</si>
  <si>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</si>
  <si>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</si>
  <si>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</si>
  <si>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</si>
  <si>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</si>
  <si>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</si>
  <si>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</si>
  <si>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</si>
  <si>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</si>
  <si>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</si>
  <si>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</si>
  <si>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</si>
  <si>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</si>
  <si>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</si>
  <si>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</si>
  <si>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</si>
  <si>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</si>
  <si>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</si>
  <si>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</si>
  <si>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</si>
  <si>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</si>
  <si>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</si>
  <si>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</si>
  <si>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</si>
  <si>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</si>
  <si>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</si>
  <si>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</si>
  <si>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</si>
  <si>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</si>
  <si>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</si>
  <si>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</si>
  <si>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</si>
  <si>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</si>
  <si>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</si>
  <si>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</si>
  <si>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</si>
  <si>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</si>
  <si>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</si>
  <si>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</si>
  <si>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</si>
  <si>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</si>
  <si>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</si>
  <si>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</si>
  <si>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</si>
  <si>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</si>
  <si>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</si>
  <si>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</si>
  <si>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</si>
  <si>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</si>
  <si>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</si>
  <si>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</si>
  <si>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</si>
  <si>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</si>
  <si>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</si>
  <si>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</si>
  <si>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</si>
  <si>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</si>
  <si>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</si>
  <si>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</si>
  <si>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</si>
  <si>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</si>
  <si>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</si>
  <si>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</si>
  <si>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</si>
  <si>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</si>
  <si>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</si>
  <si>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</si>
  <si>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</si>
  <si>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</si>
  <si>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</si>
  <si>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</si>
  <si>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</si>
  <si>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</si>
  <si>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</si>
  <si>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</si>
  <si>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</si>
  <si>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</si>
  <si>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</si>
  <si>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</si>
  <si>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</si>
  <si>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</si>
  <si>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</si>
  <si>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</si>
  <si>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</si>
  <si>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</si>
  <si>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</si>
  <si>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</si>
  <si>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</si>
  <si>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</si>
  <si>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</si>
  <si>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</si>
  <si>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</si>
  <si>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</si>
  <si>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</si>
  <si>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</si>
  <si>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</si>
  <si>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</si>
  <si>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</si>
  <si>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</si>
  <si>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</si>
  <si>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</si>
  <si>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</si>
  <si>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</si>
  <si>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</si>
  <si>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</si>
  <si>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</si>
  <si>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</si>
  <si>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</si>
  <si>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</si>
  <si>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</si>
  <si>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</si>
  <si>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</si>
  <si>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</si>
  <si>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</si>
  <si>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</si>
  <si>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</si>
  <si>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</si>
  <si>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</si>
  <si>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</si>
  <si>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</si>
  <si>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</si>
  <si>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</si>
  <si>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</si>
  <si>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</si>
  <si>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</si>
  <si>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</si>
  <si>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</si>
  <si>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</si>
  <si>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</si>
  <si>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</si>
  <si>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</si>
  <si>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</si>
  <si>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</si>
  <si>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</si>
  <si>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</si>
  <si>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</si>
  <si>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</si>
  <si>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</si>
  <si>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</si>
  <si>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</si>
  <si>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</si>
  <si>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</si>
  <si>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</si>
  <si>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</si>
  <si>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</si>
  <si>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</si>
  <si>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</si>
  <si>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</si>
  <si>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</si>
  <si>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</si>
  <si>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</si>
  <si>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</si>
  <si>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</si>
  <si>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</si>
  <si>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</si>
  <si>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</si>
  <si>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</si>
  <si>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</si>
  <si>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</si>
  <si>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</si>
  <si>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</si>
  <si>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</si>
  <si>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</si>
  <si>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</si>
  <si>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</si>
  <si>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</si>
  <si>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</si>
  <si>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</si>
  <si>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</si>
  <si>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</si>
  <si>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</si>
  <si>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</si>
  <si>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</si>
  <si>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</si>
  <si>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</si>
  <si>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</si>
  <si>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</si>
  <si>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</si>
  <si>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</si>
  <si>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</si>
  <si>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</si>
  <si>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</si>
  <si>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</si>
  <si>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</si>
  <si>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</si>
  <si>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</si>
  <si>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</si>
  <si>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</si>
  <si>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</si>
  <si>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</si>
  <si>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</si>
  <si>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</si>
  <si>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</si>
  <si>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</si>
  <si>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</si>
  <si>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</si>
  <si>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</si>
  <si>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</si>
  <si>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</si>
  <si>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</si>
  <si>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</si>
  <si>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</si>
  <si>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</si>
  <si>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</si>
  <si>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</si>
  <si>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</si>
  <si>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</si>
  <si>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</si>
  <si>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</si>
  <si>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</si>
  <si>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</si>
  <si>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</si>
  <si>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</si>
  <si>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</si>
  <si>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</si>
  <si>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</si>
  <si>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</si>
  <si>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</si>
  <si>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</si>
  <si>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</si>
  <si>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</si>
  <si>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</si>
  <si>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</si>
  <si>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</si>
  <si>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</si>
  <si>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</si>
  <si>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</si>
  <si>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</si>
  <si>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</si>
  <si>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</si>
  <si>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</si>
  <si>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</si>
  <si>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</si>
  <si>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</si>
  <si>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</si>
  <si>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</si>
  <si>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</si>
  <si>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</si>
  <si>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</si>
  <si>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</si>
  <si>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</si>
  <si>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</si>
  <si>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</si>
  <si>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</si>
  <si>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</si>
  <si>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</si>
  <si>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</si>
  <si>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</si>
  <si>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</si>
  <si>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</si>
  <si>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</si>
  <si>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</si>
  <si>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</si>
  <si>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</si>
  <si>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</si>
  <si>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</si>
  <si>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</si>
  <si>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</si>
  <si>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</si>
  <si>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</si>
  <si>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</si>
  <si>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</si>
  <si>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</si>
  <si>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</si>
  <si>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</si>
  <si>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</si>
  <si>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</si>
  <si>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</si>
  <si>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</si>
  <si>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</si>
  <si>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</si>
  <si>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</si>
  <si>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</si>
  <si>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</si>
  <si>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</si>
  <si>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</si>
  <si>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</si>
  <si>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</si>
  <si>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</si>
  <si>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</si>
  <si>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</si>
  <si>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</si>
  <si>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</si>
  <si>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</si>
  <si>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</si>
  <si>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</si>
  <si>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</si>
  <si>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</si>
  <si>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</si>
  <si>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</si>
  <si>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</si>
  <si>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</si>
  <si>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</si>
  <si>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</si>
  <si>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</si>
  <si>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</si>
  <si>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</si>
  <si>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</si>
  <si>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</si>
  <si>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</si>
  <si>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</si>
  <si>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</si>
  <si>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</si>
  <si>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</si>
  <si>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</si>
  <si>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</si>
  <si>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</si>
  <si>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</si>
  <si>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</si>
  <si>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</si>
  <si>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</si>
  <si>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</si>
  <si>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</si>
  <si>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</si>
  <si>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</si>
  <si>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</si>
  <si>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</si>
  <si>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</si>
  <si>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</si>
  <si>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</si>
  <si>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</si>
  <si>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</si>
  <si>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</si>
  <si>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</si>
  <si>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</si>
  <si>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</si>
  <si>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</si>
  <si>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</si>
  <si>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</si>
  <si>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</si>
  <si>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</si>
  <si>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</si>
  <si>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</si>
  <si>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</si>
  <si>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</si>
  <si>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</si>
  <si>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</si>
  <si>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</si>
  <si>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</si>
  <si>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</si>
  <si>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</si>
  <si>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</si>
  <si>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</si>
  <si>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</si>
  <si>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</si>
  <si>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</si>
  <si>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</si>
  <si>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</si>
  <si>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</si>
  <si>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</si>
  <si>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</si>
  <si>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</si>
  <si>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</si>
  <si>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</si>
  <si>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</si>
  <si>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</si>
  <si>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</si>
  <si>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</si>
  <si>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</si>
  <si>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</si>
  <si>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</si>
  <si>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</si>
  <si>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</si>
  <si>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</si>
  <si>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</si>
  <si>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</si>
  <si>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</si>
  <si>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</si>
  <si>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</si>
  <si>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</si>
  <si>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</si>
  <si>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</si>
  <si>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</si>
  <si>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</si>
  <si>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</si>
  <si>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</si>
  <si>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</si>
  <si>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</si>
  <si>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</si>
  <si>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</si>
  <si>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</si>
  <si>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</si>
  <si>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</si>
  <si>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</si>
  <si>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</si>
  <si>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</si>
  <si>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</si>
  <si>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</si>
  <si>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</si>
  <si>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</si>
  <si>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</si>
  <si>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</si>
  <si>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</si>
  <si>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</si>
  <si>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</si>
  <si>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</si>
  <si>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</si>
  <si>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</si>
  <si>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</si>
  <si>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</si>
  <si>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</si>
  <si>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</si>
  <si>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</si>
  <si>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</si>
  <si>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</si>
  <si>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</si>
  <si>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</si>
  <si>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</si>
  <si>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</si>
  <si>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</si>
  <si>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</si>
  <si>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</si>
  <si>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</si>
  <si>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</si>
  <si>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</si>
  <si>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</si>
  <si>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</si>
  <si>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</si>
  <si>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</si>
  <si>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</si>
  <si>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</si>
  <si>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</si>
  <si>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</si>
  <si>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</si>
  <si>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</si>
  <si>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</si>
  <si>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</si>
  <si>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</si>
  <si>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</si>
  <si>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</si>
  <si>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</si>
  <si>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</si>
  <si>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</si>
  <si>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</si>
  <si>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</si>
  <si>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</si>
  <si>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</si>
  <si>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</si>
  <si>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</si>
  <si>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</si>
  <si>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</si>
  <si>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</si>
  <si>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</si>
  <si>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</si>
  <si>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</si>
  <si>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</si>
  <si>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</si>
  <si>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</si>
  <si>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</si>
  <si>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</si>
  <si>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</si>
  <si>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</si>
  <si>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</si>
  <si>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</si>
  <si>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</si>
  <si>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</si>
  <si>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</si>
  <si>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</si>
  <si>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</si>
  <si>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</si>
  <si>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</si>
  <si>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</si>
  <si>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</si>
  <si>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</si>
  <si>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</si>
  <si>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</si>
  <si>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</si>
  <si>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</si>
  <si>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</si>
  <si>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</si>
  <si>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</si>
  <si>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</si>
  <si>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</si>
  <si>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</si>
  <si>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</si>
  <si>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</si>
  <si>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</si>
  <si>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</si>
  <si>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</si>
  <si>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</si>
  <si>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</si>
  <si>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</si>
  <si>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</si>
  <si>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</si>
  <si>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</si>
  <si>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</si>
  <si>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</si>
  <si>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</si>
  <si>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</si>
  <si>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</si>
  <si>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</si>
  <si>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</si>
  <si>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</si>
  <si>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</si>
  <si>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</si>
  <si>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</si>
  <si>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</si>
  <si>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</si>
  <si>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</si>
  <si>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</si>
  <si>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</si>
  <si>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</si>
  <si>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</si>
  <si>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</si>
  <si>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</si>
  <si>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</si>
  <si>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</si>
  <si>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</si>
  <si>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</si>
  <si>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</si>
  <si>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</si>
  <si>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</si>
  <si>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</si>
  <si>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</si>
  <si>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</si>
  <si>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</si>
  <si>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</si>
  <si>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</si>
  <si>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</si>
  <si>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</si>
  <si>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</si>
  <si>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</si>
  <si>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</si>
  <si>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</si>
  <si>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</si>
  <si>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</si>
  <si>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</si>
  <si>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</si>
  <si>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</si>
  <si>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</si>
  <si>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</si>
  <si>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</si>
  <si>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</si>
  <si>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</si>
  <si>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</si>
  <si>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</si>
  <si>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</si>
  <si>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</si>
  <si>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</si>
  <si>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</si>
  <si>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</si>
  <si>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</si>
  <si>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</si>
  <si>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</si>
  <si>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</si>
  <si>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</si>
  <si>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</si>
  <si>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</si>
  <si>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</si>
  <si>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</si>
  <si>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</si>
  <si>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</si>
  <si>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</si>
  <si>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</si>
  <si>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</si>
  <si>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</si>
  <si>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</si>
  <si>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</si>
  <si>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</si>
  <si>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</si>
  <si>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</si>
  <si>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</si>
  <si>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</si>
  <si>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</si>
  <si>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</si>
  <si>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</si>
  <si>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</si>
  <si>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</si>
  <si>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</si>
  <si>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</si>
  <si>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</si>
  <si>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</si>
  <si>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</si>
  <si>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</si>
  <si>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</si>
  <si>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</si>
  <si>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</si>
  <si>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</si>
  <si>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</si>
  <si>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</si>
  <si>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</si>
  <si>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</si>
  <si>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</si>
  <si>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</si>
  <si>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</si>
  <si>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</si>
  <si>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</si>
  <si>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</si>
  <si>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</si>
  <si>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</si>
  <si>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</si>
  <si>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</si>
  <si>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</si>
  <si>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</si>
  <si>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</si>
  <si>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</si>
  <si>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</si>
  <si>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</si>
  <si>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</si>
  <si>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</si>
  <si>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</si>
  <si>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</si>
  <si>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</si>
  <si>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</si>
  <si>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</si>
  <si>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</si>
  <si>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</si>
  <si>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</si>
  <si>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</si>
  <si>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</si>
  <si>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</si>
  <si>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</si>
  <si>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</si>
  <si>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</si>
  <si>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</si>
  <si>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</si>
  <si>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</si>
  <si>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</si>
  <si>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</si>
  <si>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</si>
  <si>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</si>
  <si>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</si>
  <si>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</si>
  <si>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</si>
  <si>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</si>
  <si>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</si>
  <si>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</si>
  <si>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</si>
  <si>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</si>
  <si>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</si>
  <si>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</si>
  <si>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</si>
  <si>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</si>
  <si>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</si>
  <si>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</si>
  <si>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</si>
  <si>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</si>
  <si>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</si>
  <si>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</si>
  <si>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</si>
  <si>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</si>
  <si>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</si>
  <si>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</si>
  <si>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</si>
  <si>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</si>
  <si>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</si>
  <si>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</si>
  <si>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</si>
  <si>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</si>
  <si>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</si>
  <si>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</si>
  <si>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</si>
  <si>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</si>
  <si>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</si>
  <si>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</si>
  <si>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</si>
  <si>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</si>
  <si>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</si>
  <si>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</si>
  <si>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</si>
  <si>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</si>
  <si>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</si>
  <si>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</si>
  <si>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</si>
  <si>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</si>
  <si>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</si>
  <si>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</si>
  <si>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</si>
  <si>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</si>
  <si>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</si>
  <si>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</si>
  <si>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</si>
  <si>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</si>
  <si>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</si>
  <si>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</si>
  <si>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</si>
  <si>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</si>
  <si>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</si>
  <si>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</si>
  <si>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</si>
  <si>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</si>
  <si>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</si>
  <si>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</si>
  <si>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</si>
  <si>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</si>
  <si>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</si>
  <si>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</si>
  <si>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</si>
  <si>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</si>
  <si>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</si>
  <si>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</si>
  <si>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</si>
  <si>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</si>
  <si>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</si>
  <si>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</si>
  <si>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</si>
  <si>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</si>
  <si>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</si>
  <si>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</si>
  <si>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</si>
  <si>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</si>
  <si>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</si>
  <si>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</si>
  <si>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</si>
  <si>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</si>
  <si>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</si>
  <si>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</si>
  <si>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</si>
  <si>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</si>
  <si>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</si>
  <si>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</si>
  <si>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</si>
  <si>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</si>
  <si>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</si>
  <si>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</si>
  <si>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</si>
  <si>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</si>
  <si>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</si>
  <si>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</si>
  <si>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</si>
  <si>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</si>
  <si>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</si>
  <si>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</si>
  <si>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</si>
  <si>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</si>
  <si>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</si>
  <si>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</si>
  <si>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</si>
  <si>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</si>
  <si>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</si>
  <si>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</si>
  <si>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</si>
  <si>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</si>
  <si>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</si>
  <si>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</si>
  <si>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</si>
  <si>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</si>
  <si>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</si>
  <si>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</si>
  <si>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</si>
  <si>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</si>
  <si>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</si>
  <si>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</si>
  <si>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</si>
  <si>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</si>
  <si>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</si>
  <si>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</si>
  <si>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</si>
  <si>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</si>
  <si>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</si>
  <si>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</si>
  <si>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</si>
  <si>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</si>
  <si>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</si>
  <si>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</si>
  <si>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</si>
  <si>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</si>
  <si>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</si>
  <si>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</si>
  <si>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</si>
  <si>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</si>
  <si>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</si>
  <si>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</si>
  <si>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</si>
  <si>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</si>
  <si>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</si>
  <si>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</si>
  <si>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</si>
  <si>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</si>
  <si>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</si>
  <si>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</si>
  <si>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</si>
  <si>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</si>
  <si>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</si>
  <si>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</si>
  <si>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</si>
  <si>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</si>
  <si>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</si>
  <si>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</si>
  <si>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</si>
  <si>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</si>
  <si>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</si>
  <si>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</si>
  <si>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</si>
  <si>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</si>
  <si>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</si>
  <si>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</si>
  <si>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</si>
  <si>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</si>
  <si>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</si>
  <si>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</si>
  <si>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</si>
  <si>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</si>
  <si>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</si>
  <si>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</si>
  <si>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</si>
  <si>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</si>
  <si>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</si>
  <si>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</si>
  <si>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</si>
  <si>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</si>
  <si>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</si>
  <si>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</si>
  <si>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</si>
  <si>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</si>
  <si>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</si>
  <si>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</si>
  <si>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</si>
  <si>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</si>
  <si>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</si>
  <si>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</si>
  <si>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</si>
  <si>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</si>
  <si>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</si>
  <si>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</si>
  <si>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</si>
  <si>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</si>
  <si>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</si>
  <si>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</si>
  <si>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</si>
  <si>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</si>
  <si>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</si>
  <si>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</si>
  <si>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</si>
  <si>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</si>
  <si>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</si>
  <si>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</si>
  <si>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</si>
  <si>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</si>
  <si>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</si>
  <si>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</si>
  <si>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</si>
  <si>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</si>
  <si>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</si>
  <si>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</si>
  <si>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</si>
  <si>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</si>
  <si>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</si>
  <si>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</si>
  <si>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</si>
  <si>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</si>
  <si>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</si>
  <si>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</si>
  <si>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</si>
  <si>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</si>
  <si>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</si>
  <si>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</si>
  <si>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</si>
  <si>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</si>
  <si>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</si>
  <si>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</si>
  <si>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</si>
  <si>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</si>
  <si>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</si>
  <si>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</si>
  <si>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</si>
  <si>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</si>
  <si>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</si>
  <si>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</si>
  <si>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</si>
  <si>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</si>
  <si>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</si>
  <si>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</si>
  <si>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</si>
  <si>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</si>
  <si>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</si>
  <si>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</si>
  <si>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</si>
  <si>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</si>
  <si>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</si>
  <si>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</si>
  <si>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</si>
  <si>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</si>
  <si>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</si>
  <si>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</si>
  <si>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</si>
  <si>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</si>
  <si>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</si>
  <si>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</si>
  <si>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</si>
  <si>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</si>
  <si>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</si>
  <si>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</si>
  <si>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</si>
  <si>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</si>
  <si>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</si>
  <si>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</si>
  <si>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</si>
  <si>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</si>
  <si>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</si>
  <si>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</si>
  <si>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</si>
  <si>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</si>
  <si>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</si>
  <si>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</si>
  <si>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</si>
  <si>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</si>
  <si>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</si>
  <si>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</si>
  <si>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</si>
  <si>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</si>
  <si>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</si>
  <si>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</si>
  <si>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</si>
  <si>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</si>
  <si>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</si>
  <si>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</si>
  <si>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</si>
  <si>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</si>
  <si>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</si>
  <si>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</si>
  <si>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</si>
  <si>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</si>
  <si>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</si>
  <si>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</si>
  <si>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</si>
  <si>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</si>
  <si>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</si>
  <si>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</si>
  <si>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</si>
  <si>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</si>
  <si>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</si>
  <si>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</si>
  <si>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</si>
  <si>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</si>
  <si>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</si>
  <si>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</si>
  <si>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</si>
  <si>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</si>
  <si>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</si>
  <si>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</si>
  <si>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</si>
  <si>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</si>
  <si>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</si>
  <si>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</si>
  <si>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</si>
  <si>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</si>
  <si>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</si>
  <si>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</si>
  <si>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</si>
  <si>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</si>
  <si>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</si>
  <si>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</si>
  <si>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</si>
  <si>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</si>
  <si>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</si>
  <si>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</si>
  <si>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</si>
  <si>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</si>
  <si>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</si>
  <si>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</si>
  <si>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</si>
  <si>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</si>
  <si>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</si>
  <si>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</si>
  <si>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</si>
  <si>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</si>
  <si>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</si>
  <si>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</si>
  <si>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</si>
  <si>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</si>
  <si>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</si>
  <si>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</si>
  <si>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</si>
  <si>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</si>
  <si>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</si>
  <si>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</si>
  <si>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</si>
  <si>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</si>
  <si>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</si>
  <si>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</si>
  <si>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</si>
  <si>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</si>
  <si>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</si>
  <si>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</si>
  <si>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</si>
  <si>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</si>
  <si>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</si>
  <si>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</si>
  <si>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</si>
  <si>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</si>
  <si>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</si>
  <si>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</si>
  <si>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</si>
  <si>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</si>
  <si>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</si>
  <si>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</si>
  <si>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</si>
  <si>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</si>
  <si>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</si>
  <si>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</si>
  <si>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</si>
  <si>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</si>
  <si>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</si>
  <si>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</si>
  <si>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</si>
  <si>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</si>
  <si>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</si>
  <si>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</si>
  <si>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</si>
  <si>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</si>
  <si>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</si>
  <si>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</si>
  <si>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</si>
  <si>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</si>
  <si>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</si>
  <si>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</si>
  <si>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</si>
  <si>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</si>
  <si>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</si>
  <si>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</si>
  <si>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</si>
  <si>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</si>
  <si>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</si>
  <si>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</si>
  <si>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</si>
  <si>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</si>
  <si>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</si>
  <si>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</si>
  <si>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</si>
  <si>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</si>
  <si>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</si>
  <si>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</si>
  <si>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</si>
  <si>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</si>
  <si>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</si>
  <si>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</si>
  <si>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</si>
  <si>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</si>
  <si>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</si>
  <si>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</si>
  <si>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</si>
  <si>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</si>
  <si>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</si>
  <si>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</si>
  <si>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</si>
  <si>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</si>
  <si>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</si>
  <si>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</si>
  <si>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</si>
  <si>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</si>
  <si>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</si>
  <si>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</si>
  <si>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</si>
  <si>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</si>
  <si>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</si>
  <si>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</si>
  <si>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</si>
  <si>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</si>
  <si>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</si>
  <si>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</si>
  <si>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</si>
  <si>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</si>
  <si>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</si>
  <si>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</si>
  <si>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</si>
  <si>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</si>
  <si>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</si>
  <si>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</si>
  <si>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</si>
  <si>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</si>
  <si>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</si>
  <si>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</si>
  <si>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</si>
  <si>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</si>
  <si>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</si>
  <si>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</si>
  <si>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</si>
  <si>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</si>
  <si>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</si>
  <si>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</si>
  <si>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</si>
  <si>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</si>
  <si>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</si>
  <si>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</si>
  <si>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</si>
  <si>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</si>
  <si>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</si>
  <si>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</si>
  <si>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</si>
  <si>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</si>
  <si>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</si>
  <si>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</si>
  <si>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</si>
  <si>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</si>
  <si>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</si>
  <si>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</si>
  <si>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</si>
  <si>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</si>
  <si>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</si>
  <si>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</si>
  <si>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</si>
  <si>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</si>
  <si>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</si>
  <si>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</si>
  <si>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</si>
  <si>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</si>
  <si>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</si>
  <si>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</si>
  <si>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</si>
  <si>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</si>
  <si>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</si>
  <si>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</si>
  <si>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</si>
  <si>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</si>
  <si>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</si>
  <si>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</si>
  <si>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</si>
  <si>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</si>
  <si>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</si>
  <si>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</si>
  <si>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</si>
  <si>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</si>
  <si>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</si>
  <si>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</si>
  <si>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</si>
  <si>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</si>
  <si>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</si>
  <si>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</si>
  <si>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</si>
  <si>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</si>
  <si>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</si>
  <si>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</si>
  <si>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</si>
  <si>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</si>
  <si>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</si>
  <si>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</si>
  <si>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</si>
  <si>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</si>
  <si>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</si>
  <si>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</si>
  <si>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</si>
  <si>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</si>
  <si>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</si>
  <si>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</si>
  <si>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</si>
  <si>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</si>
  <si>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</si>
  <si>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</si>
  <si>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</si>
  <si>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</si>
  <si>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</si>
  <si>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</si>
  <si>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</si>
  <si>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</si>
  <si>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</si>
  <si>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</si>
  <si>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</si>
  <si>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</si>
  <si>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</si>
  <si>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</si>
  <si>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</si>
  <si>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</si>
  <si>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</si>
  <si>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</si>
  <si>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</si>
  <si>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</si>
  <si>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</si>
  <si>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</si>
  <si>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</si>
  <si>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</si>
  <si>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</si>
  <si>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</si>
  <si>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</si>
  <si>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</si>
  <si>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</si>
  <si>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</si>
  <si>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</si>
  <si>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</si>
  <si>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</si>
  <si>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</si>
  <si>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</si>
  <si>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</si>
  <si>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</si>
  <si>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</si>
  <si>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</si>
  <si>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</si>
  <si>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</si>
  <si>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</si>
  <si>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</si>
  <si>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</si>
  <si>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</si>
  <si>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</si>
  <si>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</si>
  <si>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</si>
  <si>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</si>
  <si>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</si>
  <si>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</si>
  <si>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</si>
  <si>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</si>
  <si>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</si>
  <si>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</si>
  <si>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</si>
  <si>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</si>
  <si>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</si>
  <si>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</si>
  <si>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</si>
  <si>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</si>
  <si>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</si>
  <si>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</si>
  <si>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</si>
  <si>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</si>
  <si>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</si>
  <si>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</si>
  <si>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</si>
  <si>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</si>
  <si>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</si>
  <si>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</si>
  <si>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</si>
  <si>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</si>
  <si>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</si>
  <si>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</si>
  <si>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</si>
  <si>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</si>
  <si>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</si>
  <si>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</si>
  <si>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</si>
  <si>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</si>
  <si>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</si>
  <si>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</si>
  <si>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</si>
  <si>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</si>
  <si>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</si>
  <si>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</si>
  <si>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</si>
  <si>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</si>
  <si>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</si>
  <si>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</si>
  <si>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</si>
  <si>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</si>
  <si>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</si>
  <si>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</si>
  <si>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</si>
  <si>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</si>
  <si>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</si>
  <si>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</si>
  <si>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</si>
  <si>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</si>
  <si>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</si>
  <si>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</si>
  <si>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</si>
  <si>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</si>
  <si>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</si>
  <si>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</si>
  <si>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</si>
  <si>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</si>
  <si>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</si>
  <si>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</si>
  <si>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</si>
  <si>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</si>
  <si>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</si>
  <si>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</si>
  <si>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</si>
  <si>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</si>
  <si>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</si>
  <si>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</si>
  <si>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</si>
  <si>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</si>
  <si>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</si>
  <si>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</si>
  <si>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</si>
  <si>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</si>
  <si>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</si>
  <si>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</si>
  <si>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</si>
  <si>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</si>
  <si>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</si>
  <si>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</si>
  <si>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</si>
  <si>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</si>
  <si>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</si>
  <si>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</si>
  <si>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</si>
  <si>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</si>
  <si>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</si>
  <si>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</si>
  <si>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</si>
  <si>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</si>
  <si>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</si>
  <si>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</si>
  <si>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</si>
  <si>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</si>
  <si>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</si>
  <si>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</si>
  <si>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</si>
  <si>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</si>
  <si>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</si>
  <si>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</si>
  <si>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</si>
  <si>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</si>
  <si>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</si>
  <si>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</si>
  <si>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</si>
  <si>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</si>
  <si>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</si>
  <si>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</si>
  <si>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</si>
  <si>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</si>
  <si>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</si>
  <si>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</si>
  <si>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</si>
  <si>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</si>
  <si>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</si>
  <si>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</si>
  <si>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</si>
  <si>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</si>
  <si>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</si>
  <si>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</si>
  <si>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</si>
  <si>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</si>
  <si>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</si>
  <si>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</si>
  <si>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</si>
  <si>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</si>
  <si>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</si>
  <si>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</si>
  <si>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</si>
  <si>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</si>
  <si>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</si>
  <si>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</si>
  <si>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</si>
  <si>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</si>
  <si>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</si>
  <si>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</si>
  <si>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</si>
  <si>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</si>
  <si>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</si>
  <si>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</si>
  <si>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</si>
  <si>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</si>
  <si>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</si>
  <si>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</si>
  <si>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</si>
  <si>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</si>
  <si>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</si>
  <si>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</si>
  <si>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</si>
  <si>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</si>
  <si>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</si>
  <si>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</si>
  <si>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</si>
  <si>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</si>
  <si>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</si>
  <si>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</si>
  <si>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</si>
  <si>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</si>
  <si>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</si>
  <si>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</si>
  <si>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</si>
  <si>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</si>
  <si>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</si>
  <si>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</si>
  <si>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</si>
  <si>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</si>
  <si>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</si>
  <si>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</si>
  <si>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</si>
  <si>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</si>
  <si>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</si>
  <si>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</si>
  <si>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</si>
  <si>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</si>
  <si>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</si>
  <si>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</si>
  <si>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</si>
  <si>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</si>
  <si>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</si>
  <si>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</si>
  <si>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</si>
  <si>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</si>
  <si>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</si>
  <si>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</si>
  <si>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</si>
  <si>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</si>
  <si>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</si>
  <si>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</si>
  <si>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</si>
  <si>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</si>
  <si>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</si>
  <si>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</si>
  <si>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</si>
  <si>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</si>
  <si>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</si>
  <si>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</si>
  <si>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</si>
  <si>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</si>
  <si>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</si>
  <si>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</si>
  <si>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</si>
  <si>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</si>
  <si>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</si>
  <si>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</si>
  <si>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</si>
  <si>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</si>
  <si>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</si>
  <si>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</si>
  <si>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</si>
  <si>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</si>
  <si>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</si>
  <si>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</si>
  <si>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</si>
  <si>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</si>
  <si>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</si>
  <si>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</si>
  <si>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</si>
  <si>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</si>
  <si>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</si>
  <si>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</si>
  <si>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</si>
  <si>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</si>
  <si>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</si>
  <si>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</si>
  <si>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</si>
  <si>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</si>
  <si>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</si>
  <si>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</si>
  <si>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</si>
  <si>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</si>
  <si>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</si>
  <si>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</si>
  <si>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</si>
  <si>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</si>
  <si>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</si>
  <si>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</si>
  <si>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</si>
  <si>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</si>
  <si>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</si>
  <si>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</si>
  <si>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</si>
  <si>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</si>
  <si>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</si>
  <si>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</si>
  <si>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</si>
  <si>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</si>
  <si>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</si>
  <si>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</si>
  <si>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</si>
  <si>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</si>
  <si>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</si>
  <si>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</si>
  <si>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</si>
  <si>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</si>
  <si>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</si>
  <si>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</si>
  <si>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</si>
  <si>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</si>
  <si>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</si>
  <si>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</si>
  <si>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</si>
  <si>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</si>
  <si>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</si>
  <si>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</si>
  <si>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</si>
  <si>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</si>
  <si>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</si>
  <si>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</si>
  <si>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</si>
  <si>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</si>
  <si>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</si>
  <si>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</si>
  <si>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</si>
  <si>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</si>
  <si>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</si>
  <si>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</si>
  <si>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</si>
  <si>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</si>
  <si>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</si>
  <si>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</si>
  <si>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</si>
  <si>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</si>
  <si>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</si>
  <si>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</si>
  <si>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</si>
  <si>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</si>
  <si>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</si>
  <si>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</si>
  <si>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</si>
  <si>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</si>
  <si>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</si>
  <si>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</si>
  <si>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</si>
  <si>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</si>
  <si>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</si>
  <si>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</si>
  <si>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</si>
  <si>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</si>
  <si>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</si>
  <si>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</si>
  <si>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</si>
  <si>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</si>
  <si>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</si>
  <si>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</si>
  <si>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</si>
  <si>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</si>
  <si>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</si>
  <si>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</si>
  <si>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</si>
  <si>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</si>
  <si>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</si>
  <si>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</si>
  <si>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</si>
  <si>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</si>
  <si>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</si>
  <si>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</si>
  <si>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</si>
  <si>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</si>
  <si>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</si>
  <si>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</si>
  <si>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</si>
  <si>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</si>
  <si>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</si>
  <si>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</si>
  <si>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</si>
  <si>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</si>
  <si>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</si>
  <si>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</si>
  <si>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</si>
  <si>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</si>
  <si>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</si>
  <si>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</si>
  <si>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</si>
  <si>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</si>
  <si>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</si>
  <si>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</si>
  <si>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</si>
  <si>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</si>
  <si>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</si>
  <si>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</si>
  <si>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</si>
  <si>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</si>
  <si>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</si>
  <si>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</si>
  <si>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</si>
  <si>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</si>
  <si>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</si>
  <si>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</si>
  <si>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</si>
  <si>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</si>
  <si>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</si>
  <si>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</si>
  <si>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</si>
  <si>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</si>
  <si>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</si>
  <si>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</si>
  <si>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</si>
  <si>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</si>
  <si>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</si>
  <si>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</si>
  <si>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</si>
  <si>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</si>
  <si>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</si>
  <si>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</si>
  <si>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</si>
  <si>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</si>
  <si>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</si>
  <si>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</si>
  <si>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</si>
  <si>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</si>
  <si>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</si>
  <si>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</si>
  <si>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</si>
  <si>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</si>
  <si>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</si>
  <si>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</si>
  <si>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</si>
  <si>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</si>
  <si>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</si>
  <si>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</si>
  <si>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</si>
  <si>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</si>
  <si>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</si>
  <si>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</si>
  <si>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</si>
  <si>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</si>
  <si>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</si>
  <si>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</si>
  <si>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</si>
  <si>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</si>
  <si>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</si>
  <si>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</si>
  <si>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</si>
  <si>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</si>
  <si>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</si>
  <si>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</si>
  <si>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</si>
  <si>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</si>
  <si>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</si>
  <si>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</si>
  <si>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</si>
  <si>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</si>
  <si>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</si>
  <si>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</si>
  <si>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</si>
  <si>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</si>
  <si>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</si>
  <si>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</si>
  <si>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</si>
  <si>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</si>
  <si>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</si>
  <si>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</si>
  <si>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</si>
  <si>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</si>
  <si>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</si>
  <si>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</si>
  <si>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</si>
  <si>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</si>
  <si>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</si>
  <si>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</si>
  <si>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</si>
  <si>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</si>
  <si>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</si>
  <si>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</si>
  <si>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</si>
  <si>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</si>
  <si>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</si>
  <si>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</si>
  <si>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</si>
  <si>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</si>
  <si>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</si>
  <si>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</si>
  <si>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</si>
  <si>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</si>
  <si>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</si>
  <si>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</si>
  <si>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</si>
  <si>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</si>
  <si>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</si>
  <si>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</si>
  <si>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</si>
  <si>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</si>
  <si>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</si>
  <si>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</si>
  <si>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</si>
  <si>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</si>
  <si>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</si>
  <si>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</si>
  <si>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</si>
  <si>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</si>
  <si>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</si>
  <si>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</si>
  <si>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</si>
  <si>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</si>
  <si>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</si>
  <si>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</si>
  <si>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</si>
  <si>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</si>
  <si>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</si>
  <si>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</si>
  <si>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</si>
  <si>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</si>
  <si>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</si>
  <si>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</si>
  <si>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</si>
  <si>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</si>
  <si>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</si>
  <si>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</si>
  <si>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</si>
  <si>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</si>
  <si>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</si>
  <si>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</si>
  <si>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</si>
  <si>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</si>
  <si>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</si>
  <si>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</si>
  <si>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</si>
  <si>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</si>
  <si>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</si>
  <si>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</si>
  <si>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</si>
  <si>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</si>
  <si>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</si>
  <si>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</si>
  <si>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</si>
  <si>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</si>
  <si>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</si>
  <si>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</si>
  <si>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</si>
  <si>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</si>
  <si>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</si>
  <si>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</si>
  <si>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</si>
  <si>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</si>
  <si>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</si>
  <si>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</si>
  <si>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</si>
  <si>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</si>
  <si>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</si>
  <si>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</si>
  <si>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</si>
  <si>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</si>
  <si>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</si>
  <si>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</si>
  <si>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</si>
  <si>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</si>
  <si>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</si>
  <si>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</si>
  <si>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</si>
  <si>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</si>
  <si>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</si>
  <si>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</si>
  <si>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</si>
  <si>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</si>
  <si>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</si>
  <si>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</si>
  <si>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</si>
  <si>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</si>
  <si>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</si>
  <si>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</si>
  <si>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</si>
  <si>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</si>
  <si>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</si>
  <si>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</si>
  <si>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</si>
  <si>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</si>
  <si>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</si>
  <si>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</si>
  <si>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</si>
  <si>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</si>
  <si>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</si>
  <si>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</si>
  <si>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</si>
  <si>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</si>
  <si>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</si>
  <si>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</si>
  <si>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</si>
  <si>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</si>
  <si>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</si>
  <si>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</si>
  <si>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</si>
  <si>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</si>
  <si>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</si>
  <si>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</si>
  <si>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</si>
  <si>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</si>
  <si>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</si>
  <si>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</si>
  <si>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</si>
  <si>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</si>
  <si>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</si>
  <si>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</si>
  <si>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</si>
  <si>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</si>
  <si>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</si>
  <si>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</si>
  <si>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</si>
  <si>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</si>
  <si>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</si>
  <si>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</si>
  <si>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</si>
  <si>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</si>
  <si>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</si>
  <si>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</si>
  <si>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</si>
  <si>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</si>
  <si>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</si>
  <si>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</si>
  <si>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</si>
  <si>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</si>
  <si>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</si>
  <si>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</si>
  <si>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</si>
  <si>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</si>
  <si>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</si>
  <si>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</si>
  <si>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</si>
  <si>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</si>
  <si>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</si>
  <si>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</si>
  <si>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</si>
  <si>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</si>
  <si>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</si>
  <si>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</si>
  <si>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</si>
  <si>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</si>
  <si>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</si>
  <si>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</si>
  <si>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</si>
  <si>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</si>
  <si>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</si>
  <si>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</si>
  <si>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</si>
  <si>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</si>
  <si>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</si>
  <si>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</si>
  <si>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</si>
  <si>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</si>
  <si>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</si>
  <si>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</si>
  <si>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</si>
  <si>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</si>
  <si>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</si>
  <si>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</si>
  <si>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</si>
  <si>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</si>
  <si>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</si>
  <si>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</si>
  <si>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</si>
  <si>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</si>
  <si>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</si>
  <si>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</si>
  <si>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</si>
  <si>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</si>
  <si>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</si>
  <si>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</si>
  <si>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</si>
  <si>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</si>
  <si>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</si>
  <si>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</si>
  <si>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</si>
  <si>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</si>
  <si>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</si>
  <si>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</si>
  <si>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</si>
  <si>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</si>
  <si>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</si>
  <si>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</si>
  <si>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</si>
  <si>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</si>
  <si>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</si>
  <si>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</si>
  <si>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</si>
  <si>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</si>
  <si>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</si>
  <si>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</si>
  <si>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</si>
  <si>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</si>
  <si>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</si>
  <si>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</si>
  <si>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</si>
  <si>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</si>
  <si>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</si>
  <si>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</si>
  <si>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</si>
  <si>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</si>
  <si>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</si>
  <si>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</si>
  <si>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</si>
  <si>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</si>
  <si>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</si>
  <si>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</si>
  <si>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</si>
  <si>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</si>
  <si>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</si>
  <si>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</si>
  <si>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</si>
  <si>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</si>
  <si>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</si>
  <si>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</si>
  <si>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</si>
  <si>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</si>
  <si>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</si>
  <si>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</si>
  <si>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</si>
  <si>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</si>
  <si>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</si>
  <si>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</si>
  <si>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</si>
  <si>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</si>
  <si>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</si>
  <si>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</si>
  <si>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</si>
  <si>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</si>
  <si>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</si>
  <si>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</si>
  <si>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</si>
  <si>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</si>
  <si>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</si>
  <si>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</si>
  <si>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</si>
  <si>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</si>
  <si>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</si>
  <si>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</si>
  <si>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</si>
  <si>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</si>
  <si>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</si>
  <si>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</si>
  <si>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</si>
  <si>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</si>
  <si>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</si>
  <si>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</si>
  <si>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</si>
  <si>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</si>
  <si>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</si>
  <si>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</si>
  <si>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</si>
  <si>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</si>
  <si>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</si>
  <si>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</si>
  <si>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</si>
  <si>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</si>
  <si>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</si>
  <si>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</si>
  <si>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</si>
  <si>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</si>
  <si>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</si>
  <si>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</si>
  <si>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</si>
  <si>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</si>
  <si>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</si>
  <si>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</si>
  <si>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</si>
  <si>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</si>
  <si>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</si>
  <si>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</si>
  <si>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</si>
  <si>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</si>
  <si>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</si>
  <si>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</si>
  <si>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</si>
  <si>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</si>
  <si>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</si>
  <si>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</si>
  <si>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</si>
  <si>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</si>
  <si>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</si>
  <si>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</si>
  <si>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</si>
  <si>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</si>
  <si>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</si>
  <si>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</si>
  <si>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</si>
  <si>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</si>
  <si>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</si>
  <si>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</si>
  <si>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</si>
  <si>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</si>
  <si>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</si>
  <si>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</si>
  <si>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</si>
  <si>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</si>
  <si>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</si>
  <si>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</si>
  <si>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</si>
  <si>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</si>
  <si>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</si>
  <si>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</si>
  <si>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</si>
  <si>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</si>
  <si>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</si>
  <si>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</si>
  <si>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</si>
  <si>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</si>
  <si>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</si>
  <si>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</si>
  <si>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</si>
  <si>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</si>
  <si>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</si>
  <si>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</si>
  <si>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</si>
  <si>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</si>
  <si>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</si>
  <si>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</si>
  <si>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</si>
  <si>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</si>
  <si>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</si>
  <si>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</si>
  <si>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</si>
  <si>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</si>
  <si>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</si>
  <si>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</si>
  <si>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</si>
  <si>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</si>
  <si>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</si>
  <si>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</si>
  <si>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</si>
  <si>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</si>
  <si>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</si>
  <si>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</si>
  <si>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</si>
  <si>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</si>
  <si>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</si>
  <si>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</si>
  <si>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</si>
  <si>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</si>
  <si>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</si>
  <si>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</si>
  <si>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</si>
  <si>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</si>
  <si>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</si>
  <si>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</si>
  <si>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</si>
  <si>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</si>
  <si>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</si>
  <si>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</si>
  <si>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</si>
  <si>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</si>
  <si>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</si>
  <si>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</si>
  <si>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</si>
  <si>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</si>
  <si>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</si>
  <si>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</si>
  <si>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</si>
  <si>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</si>
  <si>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</si>
  <si>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</si>
  <si>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</si>
  <si>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</si>
  <si>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</si>
  <si>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</si>
  <si>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</si>
  <si>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</si>
  <si>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</si>
  <si>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</si>
  <si>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</si>
  <si>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</si>
  <si>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</si>
  <si>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</si>
  <si>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</si>
  <si>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</si>
  <si>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</si>
  <si>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</si>
  <si>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</si>
  <si>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</si>
  <si>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</si>
  <si>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</si>
  <si>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</si>
  <si>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</si>
  <si>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</si>
  <si>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</si>
  <si>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</si>
  <si>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</si>
  <si>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</si>
  <si>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</si>
  <si>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</si>
  <si>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</si>
  <si>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</si>
  <si>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</si>
  <si>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</si>
  <si>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</si>
  <si>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</si>
  <si>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</si>
  <si>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</si>
  <si>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</si>
  <si>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</si>
  <si>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</si>
  <si>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</si>
  <si>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</si>
  <si>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</si>
  <si>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</si>
  <si>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</si>
  <si>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</si>
  <si>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</si>
  <si>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</si>
  <si>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</si>
  <si>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</si>
  <si>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</si>
  <si>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</si>
  <si>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</si>
  <si>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</si>
  <si>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</si>
  <si>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</si>
  <si>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</si>
  <si>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</si>
  <si>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</si>
  <si>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</si>
  <si>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</si>
  <si>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</si>
  <si>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</si>
  <si>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</si>
  <si>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</si>
  <si>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</si>
  <si>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</si>
  <si>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</si>
  <si>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</si>
  <si>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</si>
  <si>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</si>
  <si>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</si>
  <si>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</si>
  <si>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</si>
  <si>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</si>
  <si>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</si>
  <si>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</si>
  <si>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</si>
  <si>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</si>
  <si>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</si>
  <si>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</si>
  <si>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</si>
  <si>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</si>
  <si>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</si>
  <si>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</si>
  <si>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</si>
  <si>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</si>
  <si>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</si>
  <si>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</si>
  <si>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</si>
  <si>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</si>
  <si>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</si>
  <si>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</si>
  <si>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</si>
  <si>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</si>
  <si>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</si>
  <si>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</si>
  <si>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</si>
  <si>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</si>
  <si>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</si>
  <si>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</si>
  <si>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</si>
  <si>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</si>
  <si>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</si>
  <si>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</si>
  <si>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</si>
  <si>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</si>
  <si>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</si>
  <si>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</si>
  <si>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</si>
  <si>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</si>
  <si>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</si>
  <si>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</si>
  <si>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</si>
  <si>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</si>
  <si>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</si>
  <si>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</si>
  <si>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</si>
  <si>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</si>
  <si>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</si>
  <si>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</si>
  <si>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</si>
  <si>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</si>
  <si>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</si>
  <si>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</si>
  <si>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</si>
  <si>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</si>
  <si>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</si>
  <si>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</si>
  <si>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</si>
  <si>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</si>
  <si>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</si>
  <si>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</si>
  <si>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</si>
  <si>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</si>
  <si>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</si>
  <si>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</si>
  <si>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</si>
  <si>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</si>
  <si>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</si>
  <si>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</si>
  <si>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</si>
  <si>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</si>
  <si>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</si>
  <si>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</si>
  <si>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</si>
  <si>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</si>
  <si>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</si>
  <si>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</si>
  <si>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</si>
  <si>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</si>
  <si>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</si>
  <si>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</si>
  <si>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</si>
  <si>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</si>
  <si>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</si>
  <si>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</si>
  <si>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</si>
  <si>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</si>
  <si>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</si>
  <si>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</si>
  <si>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</si>
  <si>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</si>
  <si>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</si>
  <si>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</si>
  <si>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</si>
  <si>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</si>
  <si>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</si>
  <si>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</si>
  <si>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</si>
  <si>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</si>
  <si>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</si>
  <si>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</si>
  <si>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</si>
  <si>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</si>
  <si>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</si>
  <si>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</si>
  <si>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</si>
  <si>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</si>
  <si>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</si>
  <si>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</si>
  <si>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</si>
  <si>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</si>
  <si>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</si>
  <si>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</si>
  <si>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</si>
  <si>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</si>
  <si>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</si>
  <si>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</si>
  <si>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</si>
  <si>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</si>
  <si>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</si>
  <si>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</si>
  <si>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</si>
  <si>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</si>
  <si>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</si>
  <si>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</si>
  <si>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</si>
  <si>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</si>
  <si>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</si>
  <si>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</si>
  <si>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</si>
  <si>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</si>
  <si>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</si>
  <si>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</si>
  <si>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</si>
  <si>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</si>
  <si>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</si>
  <si>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</si>
  <si>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</si>
  <si>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</si>
  <si>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</si>
  <si>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</si>
  <si>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</si>
  <si>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</si>
  <si>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</si>
  <si>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</si>
  <si>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</si>
  <si>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</si>
  <si>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</si>
  <si>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</si>
  <si>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</si>
  <si>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</si>
  <si>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</si>
  <si>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</si>
  <si>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</si>
  <si>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</si>
  <si>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</si>
  <si>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</si>
  <si>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</si>
  <si>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</si>
  <si>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</si>
  <si>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</si>
  <si>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</si>
  <si>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</si>
  <si>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</si>
  <si>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</si>
  <si>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</si>
  <si>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</si>
  <si>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</si>
  <si>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</si>
  <si>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</si>
  <si>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</si>
  <si>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</si>
  <si>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</si>
  <si>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</si>
  <si>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</si>
  <si>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</si>
  <si>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</si>
  <si>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</si>
  <si>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</si>
  <si>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</si>
  <si>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</si>
  <si>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</si>
  <si>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</si>
  <si>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</si>
  <si>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</si>
  <si>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</si>
  <si>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</si>
  <si>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</si>
  <si>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</si>
  <si>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</si>
  <si>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</si>
  <si>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</si>
  <si>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</si>
  <si>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</si>
  <si>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</si>
  <si>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</si>
  <si>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</si>
  <si>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</si>
  <si>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</si>
  <si>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</si>
  <si>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</si>
  <si>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</si>
  <si>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</si>
  <si>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</si>
  <si>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</si>
  <si>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</si>
  <si>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</si>
  <si>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</si>
  <si>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</si>
  <si>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</si>
  <si>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</si>
  <si>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</si>
  <si>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</si>
  <si>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</si>
  <si>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</si>
  <si>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</si>
  <si>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</si>
  <si>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</si>
  <si>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</si>
  <si>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</si>
  <si>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</si>
  <si>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</si>
  <si>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</si>
  <si>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</si>
  <si>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</si>
  <si>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</si>
  <si>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</si>
  <si>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</si>
  <si>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</si>
  <si>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</si>
  <si>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</si>
  <si>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</si>
  <si>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</si>
  <si>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</si>
  <si>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</si>
  <si>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</si>
  <si>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</si>
  <si>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</si>
  <si>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</si>
  <si>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</si>
  <si>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</si>
  <si>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</si>
  <si>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</si>
  <si>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</si>
  <si>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</si>
  <si>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</si>
  <si>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</si>
  <si>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</si>
  <si>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</si>
  <si>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</si>
  <si>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</si>
  <si>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</si>
  <si>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</si>
  <si>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</si>
  <si>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</si>
  <si>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</si>
  <si>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</si>
  <si>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</si>
  <si>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</si>
  <si>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</si>
  <si>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</si>
  <si>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</si>
  <si>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</si>
  <si>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</si>
  <si>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</si>
  <si>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</si>
  <si>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</si>
  <si>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</si>
  <si>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</si>
  <si>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</si>
  <si>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</si>
  <si>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</si>
  <si>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</si>
  <si>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</si>
  <si>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</si>
  <si>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</si>
  <si>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</si>
  <si>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</si>
  <si>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</si>
  <si>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</si>
  <si>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</si>
  <si>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</si>
  <si>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</si>
  <si>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</si>
  <si>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</si>
  <si>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</si>
  <si>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</si>
  <si>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</si>
  <si>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</si>
  <si>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</si>
  <si>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</si>
  <si>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</si>
  <si>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</si>
  <si>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</si>
  <si>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</si>
  <si>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</si>
  <si>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</si>
  <si>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</si>
  <si>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</si>
  <si>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</si>
  <si>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</si>
  <si>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</si>
  <si>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</si>
  <si>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</si>
  <si>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</si>
  <si>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</si>
  <si>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</si>
  <si>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</si>
  <si>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</si>
  <si>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</si>
  <si>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</si>
  <si>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</si>
  <si>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</si>
  <si>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</si>
  <si>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</si>
  <si>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</si>
  <si>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</si>
  <si>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</si>
  <si>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</si>
  <si>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</si>
  <si>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</si>
  <si>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</si>
  <si>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</si>
  <si>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</si>
  <si>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</si>
  <si>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</si>
  <si>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</si>
  <si>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</si>
  <si>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</si>
  <si>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</si>
  <si>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</si>
  <si>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</si>
  <si>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</si>
  <si>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</si>
  <si>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</si>
  <si>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</si>
  <si>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</si>
  <si>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</si>
  <si>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</si>
  <si>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</si>
  <si>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</si>
  <si>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</si>
  <si>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</si>
  <si>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</si>
  <si>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</si>
  <si>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</si>
  <si>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</si>
  <si>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</si>
  <si>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</si>
  <si>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</si>
  <si>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</si>
  <si>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</si>
  <si>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</si>
  <si>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</si>
  <si>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</si>
  <si>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</si>
  <si>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</si>
  <si>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</si>
  <si>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</si>
  <si>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</si>
  <si>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</si>
  <si>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</si>
  <si>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</si>
  <si>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</si>
  <si>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</si>
  <si>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</si>
  <si>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</si>
  <si>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</si>
  <si>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</si>
  <si>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</si>
  <si>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</si>
  <si>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</si>
  <si>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</si>
  <si>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</si>
  <si>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</si>
  <si>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</si>
  <si>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</si>
  <si>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</si>
  <si>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</si>
  <si>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</si>
  <si>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</si>
  <si>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</si>
  <si>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</si>
  <si>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</si>
  <si>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</si>
  <si>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</si>
  <si>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</si>
  <si>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</si>
  <si>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</si>
  <si>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</si>
  <si>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</si>
  <si>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</si>
  <si>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</si>
  <si>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</si>
  <si>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</si>
  <si>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</si>
  <si>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</si>
  <si>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</si>
  <si>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</si>
  <si>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</si>
  <si>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</si>
  <si>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</si>
  <si>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</si>
  <si>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</si>
  <si>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</si>
  <si>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</si>
  <si>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</si>
  <si>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</si>
  <si>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</si>
  <si>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</si>
  <si>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</si>
  <si>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</si>
  <si>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</si>
  <si>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</si>
  <si>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</si>
  <si>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</si>
  <si>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</si>
  <si>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</si>
  <si>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</si>
  <si>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</si>
  <si>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</si>
  <si>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</si>
  <si>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</si>
  <si>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</si>
  <si>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</si>
  <si>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</si>
  <si>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</si>
  <si>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</si>
  <si>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</si>
  <si>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</si>
  <si>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</si>
  <si>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</si>
  <si>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</si>
  <si>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</si>
  <si>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</si>
  <si>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</si>
  <si>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</si>
  <si>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</si>
  <si>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</si>
  <si>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</si>
  <si>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</si>
  <si>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</si>
  <si>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</si>
  <si>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</si>
  <si>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</si>
  <si>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</si>
  <si>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</si>
  <si>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</si>
  <si>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</si>
  <si>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</si>
  <si>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</si>
  <si>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</si>
  <si>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</si>
  <si>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</si>
  <si>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</si>
  <si>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</si>
  <si>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</si>
  <si>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</si>
  <si>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</si>
  <si>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</si>
  <si>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</si>
  <si>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</si>
  <si>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</si>
  <si>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</si>
  <si>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</si>
  <si>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</si>
  <si>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</si>
  <si>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</si>
  <si>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</si>
  <si>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</si>
  <si>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</si>
  <si>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</si>
  <si>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</si>
  <si>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</si>
  <si>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</si>
  <si>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</si>
  <si>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</si>
  <si>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</si>
  <si>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</si>
  <si>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</si>
  <si>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</si>
  <si>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</si>
  <si>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</si>
  <si>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</si>
  <si>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</si>
  <si>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</si>
  <si>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</si>
  <si>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</si>
  <si>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</si>
  <si>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</si>
  <si>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</si>
  <si>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</si>
  <si>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</si>
  <si>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</si>
  <si>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</si>
  <si>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</si>
  <si>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</si>
  <si>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</si>
  <si>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</si>
  <si>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</si>
  <si>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</si>
  <si>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</si>
  <si>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</si>
  <si>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</si>
  <si>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</si>
  <si>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</si>
  <si>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</si>
  <si>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</si>
  <si>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</si>
  <si>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</si>
  <si>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</si>
  <si>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</si>
  <si>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</si>
  <si>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</si>
  <si>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</si>
  <si>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</si>
  <si>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</si>
  <si>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</si>
  <si>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</si>
  <si>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</si>
  <si>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</si>
  <si>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</si>
  <si>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</si>
  <si>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</si>
  <si>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</si>
  <si>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</si>
  <si>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</si>
  <si>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</si>
  <si>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</si>
  <si>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</si>
  <si>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</si>
  <si>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</si>
  <si>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</si>
  <si>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</si>
  <si>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</si>
  <si>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</si>
  <si>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</si>
  <si>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</si>
  <si>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</si>
  <si>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</si>
  <si>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</si>
  <si>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</si>
  <si>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</si>
  <si>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</si>
  <si>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</si>
  <si>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</si>
  <si>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</si>
  <si>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</si>
  <si>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</si>
  <si>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</si>
  <si>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</si>
  <si>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</si>
  <si>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</si>
  <si>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</si>
  <si>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</si>
  <si>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</si>
  <si>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</si>
  <si>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</si>
  <si>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</si>
  <si>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</si>
  <si>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</si>
  <si>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</si>
  <si>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</si>
  <si>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</si>
  <si>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</si>
  <si>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</si>
  <si>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</si>
  <si>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</si>
  <si>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</si>
  <si>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</si>
  <si>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</si>
  <si>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</si>
  <si>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</si>
  <si>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</si>
  <si>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</si>
  <si>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</si>
  <si>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</si>
  <si>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</si>
  <si>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</si>
  <si>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</si>
  <si>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</si>
  <si>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</si>
  <si>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</si>
  <si>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</si>
  <si>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</si>
  <si>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</si>
  <si>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</si>
  <si>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</si>
  <si>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</si>
  <si>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</si>
  <si>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</si>
  <si>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</si>
  <si>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</si>
  <si>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</si>
  <si>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</si>
  <si>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</si>
  <si>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</si>
  <si>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</si>
  <si>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</si>
  <si>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</si>
  <si>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</si>
  <si>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</si>
  <si>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</si>
  <si>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</si>
  <si>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</si>
  <si>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</si>
  <si>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</si>
  <si>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</si>
  <si>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</si>
  <si>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</si>
  <si>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</si>
  <si>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</si>
  <si>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</si>
  <si>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</si>
  <si>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</si>
  <si>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</si>
  <si>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</si>
  <si>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</si>
  <si>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</si>
  <si>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</si>
  <si>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</si>
  <si>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</si>
  <si>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</si>
  <si>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</si>
  <si>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</si>
  <si>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</si>
  <si>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</si>
  <si>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</si>
  <si>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</si>
  <si>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</si>
  <si>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</si>
  <si>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</si>
  <si>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</si>
  <si>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</si>
  <si>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</si>
  <si>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</si>
  <si>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</si>
  <si>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</si>
  <si>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</si>
  <si>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</si>
  <si>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</si>
  <si>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</si>
  <si>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</si>
  <si>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</si>
  <si>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</si>
  <si>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</si>
  <si>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</si>
  <si>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</si>
  <si>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</si>
  <si>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</si>
  <si>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</si>
  <si>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</si>
  <si>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</si>
  <si>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</si>
  <si>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</si>
  <si>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</si>
  <si>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</si>
  <si>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</si>
  <si>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</si>
  <si>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</si>
  <si>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</si>
  <si>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</si>
  <si>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</si>
  <si>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</si>
  <si>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</si>
  <si>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</si>
  <si>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</si>
  <si>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</si>
  <si>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</si>
  <si>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</si>
  <si>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</si>
  <si>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</si>
  <si>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</si>
  <si>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</si>
  <si>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</si>
  <si>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</si>
  <si>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</si>
  <si>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</si>
  <si>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</si>
  <si>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</si>
  <si>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</si>
  <si>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</si>
  <si>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</si>
  <si>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</si>
  <si>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</si>
  <si>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</si>
  <si>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</si>
  <si>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</si>
  <si>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</si>
  <si>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</si>
  <si>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</si>
  <si>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</si>
  <si>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</si>
  <si>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</si>
  <si>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</si>
  <si>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</si>
  <si>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</si>
  <si>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</si>
  <si>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</si>
  <si>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</si>
  <si>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</si>
  <si>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</si>
  <si>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</si>
  <si>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</si>
  <si>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</si>
  <si>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</si>
  <si>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</si>
  <si>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</si>
  <si>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</si>
  <si>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</si>
  <si>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</si>
  <si>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</si>
  <si>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</si>
  <si>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</si>
  <si>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</si>
  <si>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</si>
  <si>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</si>
  <si>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</si>
  <si>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</si>
  <si>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</si>
  <si>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</si>
  <si>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</si>
  <si>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</si>
  <si>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</si>
  <si>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</si>
  <si>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</si>
  <si>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</si>
  <si>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</si>
  <si>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</si>
  <si>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</si>
  <si>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</si>
  <si>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</si>
  <si>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</si>
  <si>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</si>
  <si>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</si>
  <si>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</si>
  <si>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</si>
  <si>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</si>
  <si>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</si>
  <si>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</si>
  <si>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</si>
  <si>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</si>
  <si>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</si>
  <si>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</si>
  <si>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</si>
  <si>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</si>
  <si>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</si>
  <si>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</si>
  <si>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</si>
  <si>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</si>
  <si>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</si>
  <si>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</si>
  <si>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</si>
  <si>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</si>
  <si>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</si>
  <si>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</si>
  <si>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</si>
  <si>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</si>
  <si>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</si>
  <si>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</si>
  <si>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</si>
  <si>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</si>
  <si>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</si>
  <si>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</si>
  <si>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</si>
  <si>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</si>
  <si>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</si>
  <si>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</si>
  <si>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</si>
  <si>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</si>
  <si>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</si>
  <si>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</si>
  <si>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</si>
  <si>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</si>
  <si>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</si>
  <si>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</si>
  <si>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</si>
  <si>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</si>
  <si>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</si>
  <si>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</si>
  <si>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</si>
  <si>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</si>
  <si>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</si>
  <si>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</si>
  <si>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</si>
  <si>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</si>
  <si>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</si>
  <si>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</si>
  <si>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</si>
  <si>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</si>
  <si>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</si>
  <si>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</si>
  <si>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</si>
  <si>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</si>
  <si>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</si>
  <si>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</si>
  <si>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</si>
  <si>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</si>
  <si>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</si>
  <si>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</si>
  <si>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</si>
  <si>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</si>
  <si>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</si>
  <si>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</si>
  <si>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</si>
  <si>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</si>
  <si>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</si>
  <si>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</si>
  <si>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</si>
  <si>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</si>
  <si>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</si>
  <si>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</si>
  <si>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</si>
  <si>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</si>
  <si>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</si>
  <si>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</si>
  <si>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</si>
  <si>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</si>
  <si>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</si>
  <si>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</si>
  <si>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</si>
  <si>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</si>
  <si>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</si>
  <si>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</si>
  <si>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</si>
  <si>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</si>
  <si>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</si>
  <si>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</si>
  <si>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</si>
  <si>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</si>
  <si>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</si>
  <si>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</si>
  <si>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</si>
  <si>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</si>
  <si>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</si>
  <si>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</si>
  <si>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</si>
  <si>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</si>
  <si>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</si>
  <si>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</si>
  <si>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</si>
  <si>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</si>
  <si>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</si>
  <si>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</si>
  <si>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</si>
  <si>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</si>
  <si>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</si>
  <si>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</si>
  <si>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</si>
  <si>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</si>
  <si>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</si>
  <si>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</si>
  <si>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</si>
  <si>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</si>
  <si>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</si>
  <si>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</si>
  <si>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</si>
  <si>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</si>
  <si>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</si>
  <si>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</si>
  <si>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</si>
  <si>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</si>
  <si>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</si>
  <si>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</si>
  <si>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</si>
  <si>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</si>
  <si>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</si>
  <si>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</si>
  <si>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</si>
  <si>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</si>
  <si>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</si>
  <si>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</si>
  <si>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</si>
  <si>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</si>
  <si>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</si>
  <si>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</si>
  <si>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</si>
  <si>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</si>
  <si>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</si>
  <si>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</si>
  <si>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</si>
  <si>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</si>
  <si>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</si>
  <si>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</si>
  <si>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</si>
  <si>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</si>
  <si>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</si>
  <si>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</si>
  <si>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</si>
  <si>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</si>
  <si>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</si>
  <si>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</si>
  <si>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</si>
  <si>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</si>
  <si>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</si>
  <si>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</si>
  <si>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</si>
  <si>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</si>
  <si>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</si>
  <si>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</si>
  <si>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</si>
  <si>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</si>
  <si>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</si>
  <si>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</si>
  <si>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</si>
  <si>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</si>
  <si>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</si>
  <si>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</si>
  <si>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</si>
  <si>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</si>
  <si>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</si>
  <si>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</si>
  <si>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</si>
  <si>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</si>
  <si>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</si>
  <si>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</si>
  <si>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</si>
  <si>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</si>
  <si>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</si>
  <si>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</si>
  <si>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</si>
  <si>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</si>
  <si>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</si>
  <si>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</si>
  <si>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</si>
  <si>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</si>
  <si>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</si>
  <si>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</si>
  <si>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</si>
  <si>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</si>
  <si>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</si>
  <si>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</si>
  <si>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</si>
  <si>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</si>
  <si>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</si>
  <si>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</si>
  <si>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</si>
  <si>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</si>
  <si>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</si>
  <si>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</si>
  <si>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</si>
  <si>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</si>
  <si>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</si>
  <si>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</si>
  <si>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</si>
  <si>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</si>
  <si>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</si>
  <si>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</si>
  <si>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</si>
  <si>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</si>
  <si>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</si>
  <si>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</si>
  <si>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</si>
  <si>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</si>
  <si>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</si>
  <si>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</si>
  <si>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</si>
  <si>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</si>
  <si>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</si>
  <si>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</si>
  <si>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</si>
  <si>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</si>
  <si>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</si>
  <si>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</si>
  <si>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</si>
  <si>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</si>
  <si>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</si>
  <si>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</si>
  <si>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</si>
  <si>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</si>
  <si>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</si>
  <si>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</si>
  <si>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</si>
  <si>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</si>
  <si>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</si>
  <si>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</si>
  <si>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</si>
  <si>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</si>
  <si>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</si>
  <si>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</si>
  <si>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</si>
  <si>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</si>
  <si>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</si>
  <si>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</si>
  <si>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</si>
  <si>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</si>
  <si>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</si>
  <si>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</si>
  <si>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</si>
  <si>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</si>
  <si>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</si>
  <si>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</si>
  <si>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</si>
  <si>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</si>
  <si>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</si>
  <si>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</si>
  <si>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</si>
  <si>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</si>
  <si>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</si>
  <si>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</si>
  <si>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</si>
  <si>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</si>
  <si>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</si>
  <si>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</si>
  <si>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</si>
  <si>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</si>
  <si>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</si>
  <si>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</si>
  <si>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</si>
  <si>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</si>
  <si>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</si>
  <si>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</si>
  <si>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</si>
  <si>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</si>
  <si>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</si>
  <si>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</si>
  <si>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</si>
  <si>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</si>
  <si>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</si>
  <si>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</si>
  <si>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</si>
  <si>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</si>
  <si>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</si>
  <si>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</si>
  <si>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</si>
  <si>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</si>
  <si>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</si>
  <si>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</si>
  <si>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</si>
  <si>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</si>
  <si>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</si>
  <si>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</si>
  <si>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</si>
  <si>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</si>
  <si>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</si>
  <si>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</si>
  <si>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</si>
  <si>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</si>
  <si>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</si>
  <si>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</si>
  <si>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</si>
  <si>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</si>
  <si>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</si>
  <si>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</si>
  <si>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</si>
  <si>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</si>
  <si>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</si>
  <si>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</si>
  <si>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</si>
  <si>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</si>
  <si>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</si>
  <si>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</si>
  <si>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</si>
  <si>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</si>
  <si>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</si>
  <si>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</si>
  <si>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</si>
  <si>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</si>
  <si>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</si>
  <si>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</si>
  <si>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</si>
  <si>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</si>
  <si>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</si>
  <si>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</si>
  <si>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</si>
  <si>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</si>
  <si>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</si>
  <si>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</si>
  <si>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</si>
  <si>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</si>
  <si>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</si>
  <si>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</si>
  <si>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</si>
  <si>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</si>
  <si>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</si>
  <si>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</si>
  <si>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</si>
  <si>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</si>
  <si>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</si>
  <si>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</si>
  <si>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</si>
  <si>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</si>
  <si>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</si>
  <si>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</si>
  <si>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</si>
  <si>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</si>
  <si>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</si>
  <si>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</si>
  <si>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</si>
  <si>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</si>
  <si>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</si>
  <si>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</si>
  <si>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</si>
  <si>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</si>
  <si>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</si>
  <si>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</si>
  <si>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</si>
  <si>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</si>
  <si>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</si>
  <si>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</si>
  <si>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</si>
  <si>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</si>
  <si>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</si>
  <si>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</si>
  <si>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</si>
  <si>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</si>
  <si>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</si>
  <si>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</si>
  <si>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</si>
  <si>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</si>
  <si>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</si>
  <si>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</si>
  <si>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</si>
  <si>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</si>
  <si>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</si>
  <si>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</si>
  <si>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</si>
  <si>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</si>
  <si>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</si>
  <si>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</si>
  <si>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</si>
  <si>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</si>
  <si>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</si>
  <si>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</si>
  <si>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</si>
  <si>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</si>
  <si>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</si>
  <si>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</si>
  <si>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</si>
  <si>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</si>
  <si>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</si>
  <si>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</si>
  <si>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</si>
  <si>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</si>
  <si>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</si>
  <si>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</si>
  <si>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</si>
  <si>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</si>
  <si>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</si>
  <si>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</si>
  <si>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</si>
  <si>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</si>
  <si>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</si>
  <si>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</si>
  <si>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</si>
  <si>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</si>
  <si>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</si>
  <si>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</si>
  <si>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</si>
  <si>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</si>
  <si>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</si>
  <si>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</si>
  <si>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</si>
  <si>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</si>
  <si>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</si>
  <si>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</si>
  <si>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</si>
  <si>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</si>
  <si>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</si>
  <si>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</si>
  <si>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</si>
  <si>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</si>
  <si>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</si>
  <si>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</si>
  <si>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</si>
  <si>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</si>
  <si>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</si>
  <si>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</si>
  <si>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</si>
  <si>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</si>
  <si>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</si>
  <si>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</si>
  <si>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</si>
  <si>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</si>
  <si>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</si>
  <si>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</si>
  <si>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</si>
  <si>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</si>
  <si>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</si>
  <si>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</si>
  <si>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</si>
  <si>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</si>
  <si>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</si>
  <si>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</si>
  <si>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</si>
  <si>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</si>
  <si>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</si>
  <si>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</si>
  <si>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</si>
  <si>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</si>
  <si>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</si>
  <si>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</si>
  <si>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</si>
  <si>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</si>
  <si>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</si>
  <si>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</si>
  <si>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</si>
  <si>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</si>
  <si>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</si>
  <si>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</si>
  <si>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</si>
  <si>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</si>
  <si>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</si>
  <si>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</si>
  <si>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</si>
  <si>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</si>
  <si>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</si>
  <si>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</si>
  <si>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</si>
  <si>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</si>
  <si>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</si>
  <si>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</si>
  <si>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</si>
  <si>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</si>
  <si>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</si>
  <si>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</si>
  <si>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</si>
  <si>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</si>
  <si>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</si>
  <si>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</si>
  <si>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</si>
  <si>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</si>
  <si>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</si>
  <si>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</si>
  <si>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</si>
  <si>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</si>
  <si>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</si>
  <si>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</si>
  <si>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</si>
  <si>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</si>
  <si>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</si>
  <si>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</si>
  <si>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</si>
  <si>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</si>
  <si>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</si>
  <si>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</si>
  <si>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</si>
  <si>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</si>
  <si>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</si>
  <si>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</si>
  <si>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</si>
  <si>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</si>
  <si>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</si>
  <si>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</si>
  <si>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</si>
  <si>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</si>
  <si>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</si>
  <si>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</si>
  <si>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</si>
  <si>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</si>
  <si>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</si>
  <si>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</si>
  <si>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</si>
  <si>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</si>
  <si>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</si>
  <si>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</si>
  <si>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</si>
  <si>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</si>
  <si>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</si>
  <si>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</si>
  <si>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</si>
  <si>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</si>
  <si>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</si>
  <si>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</si>
  <si>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</si>
  <si>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</si>
  <si>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</si>
  <si>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</si>
  <si>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</si>
  <si>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</si>
  <si>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</si>
  <si>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</si>
  <si>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</si>
  <si>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</si>
  <si>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</si>
  <si>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</si>
  <si>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</si>
  <si>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</si>
  <si>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</si>
  <si>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</si>
  <si>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</si>
  <si>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</si>
  <si>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</si>
  <si>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</si>
  <si>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</si>
  <si>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</si>
  <si>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</si>
  <si>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</si>
  <si>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</si>
  <si>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</si>
  <si>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</si>
  <si>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</si>
  <si>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</si>
  <si>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</si>
  <si>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</si>
  <si>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</si>
  <si>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</si>
  <si>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</si>
  <si>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</si>
  <si>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</si>
  <si>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</si>
  <si>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</si>
  <si>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</si>
  <si>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</si>
  <si>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</si>
  <si>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</si>
  <si>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</si>
  <si>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</si>
  <si>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</si>
  <si>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</si>
  <si>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</si>
  <si>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</si>
  <si>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</si>
  <si>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</si>
  <si>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</si>
  <si>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</si>
  <si>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</si>
  <si>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</si>
  <si>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</si>
  <si>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</si>
  <si>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</si>
  <si>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</si>
  <si>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</si>
  <si>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</si>
  <si>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</si>
  <si>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</si>
  <si>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</si>
  <si>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</si>
  <si>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</si>
  <si>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</si>
  <si>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</si>
  <si>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</si>
  <si>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</si>
  <si>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</si>
  <si>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</si>
  <si>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</si>
  <si>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</si>
  <si>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</si>
  <si>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</si>
  <si>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</si>
  <si>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</si>
  <si>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</si>
  <si>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</si>
  <si>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</si>
  <si>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</si>
  <si>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</si>
  <si>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</si>
  <si>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</si>
  <si>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</si>
  <si>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</si>
  <si>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</si>
  <si>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</si>
  <si>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</si>
  <si>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</si>
  <si>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</si>
  <si>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</si>
  <si>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</si>
  <si>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</si>
  <si>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</si>
  <si>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</si>
  <si>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</si>
  <si>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</si>
  <si>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</si>
  <si>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</si>
  <si>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</si>
  <si>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</si>
  <si>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</si>
  <si>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</si>
  <si>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</si>
  <si>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</si>
  <si>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</si>
  <si>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</si>
  <si>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</si>
  <si>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</si>
  <si>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</si>
  <si>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</si>
  <si>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</si>
  <si>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</si>
  <si>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</si>
  <si>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</si>
  <si>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</si>
  <si>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</si>
  <si>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</si>
  <si>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</si>
  <si>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</si>
  <si>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</si>
  <si>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</si>
  <si>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</si>
  <si>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</si>
  <si>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</si>
  <si>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</si>
  <si>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</si>
  <si>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</si>
  <si>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</si>
  <si>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</si>
  <si>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</si>
  <si>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</si>
  <si>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</si>
  <si>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</si>
  <si>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</si>
  <si>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</si>
  <si>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</si>
  <si>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</si>
  <si>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</si>
  <si>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</si>
  <si>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</si>
  <si>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</si>
  <si>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</si>
  <si>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</si>
  <si>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</si>
  <si>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</si>
  <si>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</si>
  <si>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</si>
  <si>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</si>
  <si>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</si>
  <si>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</si>
  <si>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</si>
  <si>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</si>
  <si>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</si>
  <si>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</si>
  <si>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</si>
  <si>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</si>
  <si>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</si>
  <si>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</si>
  <si>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</si>
  <si>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</si>
  <si>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</si>
  <si>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</si>
  <si>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</si>
  <si>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</si>
  <si>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</si>
  <si>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</si>
  <si>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</si>
  <si>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</si>
  <si>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</si>
  <si>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</si>
  <si>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</si>
  <si>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</si>
  <si>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</si>
  <si>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</si>
  <si>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</si>
  <si>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</si>
  <si>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</si>
  <si>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</si>
  <si>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</si>
  <si>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</si>
  <si>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</si>
  <si>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</si>
  <si>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</si>
  <si>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</si>
  <si>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</si>
  <si>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</si>
  <si>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</si>
  <si>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</si>
  <si>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</si>
  <si>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</si>
  <si>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</si>
  <si>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</si>
  <si>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</si>
  <si>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</si>
  <si>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</si>
  <si>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</si>
  <si>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</si>
  <si>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</si>
  <si>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</si>
  <si>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</si>
  <si>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</si>
  <si>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</si>
  <si>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</si>
  <si>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</si>
  <si>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</si>
  <si>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</si>
  <si>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</si>
  <si>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</si>
  <si>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</si>
  <si>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</si>
  <si>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</si>
  <si>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</si>
  <si>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</si>
  <si>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</si>
  <si>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</si>
  <si>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</si>
  <si>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</si>
  <si>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</si>
  <si>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</si>
  <si>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</si>
  <si>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</si>
  <si>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</si>
  <si>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</si>
  <si>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</si>
  <si>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</si>
  <si>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</si>
  <si>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</si>
  <si>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</si>
  <si>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</si>
  <si>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</si>
  <si>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</si>
  <si>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</si>
  <si>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</si>
  <si>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</si>
  <si>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</si>
  <si>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</si>
  <si>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</si>
  <si>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</si>
  <si>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</si>
  <si>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</si>
  <si>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</si>
  <si>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</si>
  <si>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</si>
  <si>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</si>
  <si>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</si>
  <si>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</si>
  <si>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</si>
  <si>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</si>
  <si>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</si>
  <si>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</si>
  <si>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</si>
  <si>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</si>
  <si>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</si>
  <si>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</si>
  <si>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</si>
  <si>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</si>
  <si>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</si>
  <si>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</si>
  <si>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</si>
  <si>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</si>
  <si>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</si>
  <si>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</si>
  <si>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</si>
  <si>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</si>
  <si>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</si>
  <si>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</si>
  <si>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</si>
  <si>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</si>
  <si>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</si>
  <si>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</si>
  <si>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</si>
  <si>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</si>
  <si>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</si>
  <si>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</si>
  <si>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</si>
  <si>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</si>
  <si>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</si>
  <si>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</si>
  <si>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</si>
  <si>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</si>
  <si>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</si>
  <si>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</si>
  <si>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</si>
  <si>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</si>
  <si>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</si>
  <si>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</si>
  <si>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</si>
  <si>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</si>
  <si>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</si>
  <si>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</si>
  <si>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</si>
  <si>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</si>
  <si>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</si>
  <si>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</si>
  <si>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</si>
  <si>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</si>
  <si>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</si>
  <si>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</si>
  <si>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</si>
  <si>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</si>
  <si>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</si>
  <si>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</si>
  <si>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</si>
  <si>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</si>
  <si>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</si>
  <si>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</si>
  <si>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</si>
  <si>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</si>
  <si>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</si>
  <si>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</si>
  <si>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</si>
  <si>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</si>
  <si>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</si>
  <si>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</si>
  <si>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</si>
  <si>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</si>
  <si>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</si>
  <si>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</si>
  <si>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</si>
  <si>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</si>
  <si>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</si>
  <si>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</si>
  <si>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</si>
  <si>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</si>
  <si>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</si>
  <si>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</si>
  <si>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</si>
  <si>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</si>
  <si>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</si>
  <si>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</si>
  <si>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</si>
  <si>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</si>
  <si>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</si>
  <si>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</si>
  <si>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</si>
  <si>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</si>
  <si>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</si>
  <si>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</si>
  <si>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</si>
  <si>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</si>
  <si>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</si>
  <si>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</si>
  <si>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</si>
  <si>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</si>
  <si>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</si>
  <si>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</si>
  <si>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</si>
  <si>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</si>
  <si>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</si>
  <si>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</si>
  <si>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</si>
  <si>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</si>
  <si>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</si>
  <si>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</si>
  <si>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</si>
  <si>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</si>
  <si>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</si>
  <si>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</si>
  <si>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</si>
  <si>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</si>
  <si>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</si>
  <si>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</si>
  <si>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</si>
  <si>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</si>
  <si>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</si>
  <si>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</si>
  <si>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</si>
  <si>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</si>
  <si>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</si>
  <si>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</si>
  <si>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</si>
  <si>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</si>
  <si>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</si>
  <si>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</si>
  <si>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</si>
  <si>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</si>
  <si>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</si>
  <si>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</si>
  <si>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</si>
  <si>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</si>
  <si>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</si>
  <si>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</si>
  <si>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</si>
  <si>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</si>
  <si>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</si>
  <si>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</si>
  <si>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</si>
  <si>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</si>
  <si>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</si>
  <si>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</si>
  <si>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</si>
  <si>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</si>
  <si>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</si>
  <si>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</si>
  <si>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</si>
  <si>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</si>
  <si>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</si>
  <si>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</si>
  <si>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</si>
  <si>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</si>
  <si>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</si>
  <si>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</si>
  <si>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</si>
  <si>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</si>
  <si>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</si>
  <si>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</si>
  <si>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</si>
  <si>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</si>
  <si>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</si>
  <si>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</si>
  <si>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</si>
  <si>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</si>
  <si>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</si>
  <si>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</si>
  <si>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</si>
  <si>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</si>
  <si>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</si>
  <si>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</si>
  <si>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</si>
  <si>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</si>
  <si>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</si>
  <si>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</si>
  <si>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</si>
  <si>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</si>
  <si>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</si>
  <si>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</si>
  <si>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</si>
  <si>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</si>
  <si>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</si>
  <si>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</si>
  <si>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</si>
  <si>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</si>
  <si>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</si>
  <si>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</si>
  <si>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</si>
  <si>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</si>
  <si>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</si>
  <si>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</si>
  <si>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</si>
  <si>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</si>
  <si>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</si>
  <si>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</si>
  <si>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</si>
  <si>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</si>
  <si>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</si>
  <si>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</si>
  <si>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</si>
  <si>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</si>
  <si>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</si>
  <si>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</si>
  <si>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</si>
  <si>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</si>
  <si>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</si>
  <si>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</si>
  <si>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</si>
  <si>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</si>
  <si>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</si>
  <si>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</si>
  <si>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</si>
  <si>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</si>
  <si>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</si>
  <si>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</si>
  <si>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</si>
  <si>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</si>
  <si>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</si>
  <si>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</si>
  <si>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</si>
  <si>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</si>
  <si>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</si>
  <si>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</si>
  <si>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</si>
  <si>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</si>
  <si>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</si>
  <si>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</si>
  <si>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</si>
  <si>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</si>
  <si>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</si>
  <si>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</si>
  <si>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</si>
  <si>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</si>
  <si>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</si>
  <si>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</si>
  <si>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</si>
  <si>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</si>
  <si>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</si>
  <si>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</si>
  <si>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</si>
  <si>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</si>
  <si>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</si>
  <si>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</si>
  <si>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</si>
  <si>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</si>
  <si>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</si>
  <si>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</si>
  <si>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</si>
  <si>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</si>
  <si>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</si>
  <si>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</si>
  <si>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</si>
  <si>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</si>
  <si>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</si>
  <si>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</si>
  <si>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</si>
  <si>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</si>
  <si>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</si>
  <si>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</si>
  <si>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</si>
  <si>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</si>
  <si>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</si>
  <si>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</si>
  <si>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</si>
  <si>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</si>
  <si>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</si>
  <si>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</si>
  <si>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</si>
  <si>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</si>
  <si>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</si>
  <si>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</si>
  <si>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</si>
  <si>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</si>
  <si>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</si>
  <si>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</si>
  <si>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</si>
  <si>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</si>
  <si>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</si>
  <si>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</si>
  <si>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</si>
  <si>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</si>
  <si>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</si>
  <si>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</si>
  <si>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</si>
  <si>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</si>
  <si>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</si>
  <si>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</si>
  <si>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</si>
  <si>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</si>
  <si>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</si>
  <si>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</si>
  <si>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</si>
  <si>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</si>
  <si>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</si>
  <si>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</si>
  <si>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</si>
  <si>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</si>
  <si>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</si>
  <si>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</si>
  <si>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</si>
  <si>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</si>
  <si>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</si>
  <si>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</si>
  <si>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</si>
  <si>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</si>
  <si>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</si>
  <si>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</si>
  <si>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</si>
  <si>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</si>
  <si>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</si>
  <si>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</si>
  <si>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</si>
  <si>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</si>
  <si>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</si>
  <si>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</si>
  <si>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</si>
  <si>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</si>
  <si>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</si>
  <si>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</si>
  <si>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</si>
  <si>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</si>
  <si>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</si>
  <si>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</si>
  <si>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</si>
  <si>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</si>
  <si>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</si>
  <si>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</si>
  <si>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</si>
  <si>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</si>
  <si>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</si>
  <si>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</si>
  <si>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</si>
  <si>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</si>
  <si>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</si>
  <si>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</si>
  <si>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</si>
  <si>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</si>
  <si>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</si>
  <si>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</si>
  <si>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</si>
  <si>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</si>
  <si>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</si>
  <si>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</si>
  <si>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</si>
  <si>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</si>
  <si>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</si>
  <si>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</si>
  <si>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</si>
  <si>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</si>
  <si>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</si>
  <si>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</si>
  <si>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</si>
  <si>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</si>
  <si>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</si>
  <si>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</si>
  <si>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</si>
  <si>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</si>
  <si>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</si>
  <si>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</si>
  <si>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</si>
  <si>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</si>
  <si>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</si>
  <si>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</si>
  <si>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</si>
  <si>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</si>
  <si>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</si>
  <si>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</si>
  <si>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</si>
  <si>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</si>
  <si>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</si>
  <si>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</si>
  <si>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</si>
  <si>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</si>
  <si>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</si>
  <si>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</si>
  <si>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</si>
  <si>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</si>
  <si>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</si>
  <si>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</si>
  <si>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</si>
  <si>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</si>
  <si>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</si>
  <si>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</si>
  <si>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</si>
  <si>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</si>
  <si>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</si>
  <si>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</si>
  <si>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</si>
  <si>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</si>
  <si>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</si>
  <si>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</si>
  <si>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</si>
  <si>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</si>
  <si>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</si>
  <si>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</si>
  <si>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</si>
  <si>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</si>
  <si>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</si>
  <si>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</si>
  <si>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</si>
  <si>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</si>
  <si>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</si>
  <si>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</si>
  <si>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</si>
  <si>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</si>
  <si>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</si>
  <si>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</si>
  <si>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</si>
  <si>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</si>
  <si>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</si>
  <si>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</si>
  <si>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</si>
  <si>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</si>
  <si>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</si>
  <si>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</si>
  <si>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</si>
  <si>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</si>
  <si>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</si>
  <si>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</si>
  <si>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</si>
  <si>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</si>
  <si>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</si>
  <si>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</si>
  <si>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</si>
  <si>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</si>
  <si>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</si>
  <si>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</si>
  <si>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</si>
  <si>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</si>
  <si>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</si>
  <si>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</si>
  <si>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</si>
  <si>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</si>
  <si>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</si>
  <si>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</si>
  <si>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</si>
  <si>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</si>
  <si>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</si>
  <si>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</si>
  <si>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</si>
  <si>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</si>
  <si>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</si>
  <si>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</si>
  <si>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</si>
  <si>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</si>
  <si>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</si>
  <si>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</si>
  <si>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</si>
  <si>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</si>
  <si>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</si>
  <si>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</si>
  <si>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</si>
  <si>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</si>
  <si>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</si>
  <si>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</si>
  <si>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</si>
  <si>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</si>
  <si>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</si>
  <si>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</si>
  <si>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</si>
  <si>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</si>
  <si>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</si>
  <si>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</si>
  <si>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</si>
  <si>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</si>
  <si>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</si>
  <si>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</si>
  <si>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</si>
  <si>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</si>
  <si>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</si>
  <si>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</si>
  <si>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</si>
  <si>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</si>
  <si>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</si>
  <si>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</si>
  <si>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</si>
  <si>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</si>
  <si>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</si>
  <si>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</si>
  <si>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</si>
  <si>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</si>
  <si>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</si>
  <si>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</si>
  <si>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</si>
  <si>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</si>
  <si>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</si>
  <si>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</si>
  <si>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</si>
  <si>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</si>
  <si>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</si>
  <si>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</si>
  <si>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</si>
  <si>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</si>
  <si>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</si>
  <si>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</si>
  <si>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</si>
  <si>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</si>
  <si>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</si>
  <si>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</si>
  <si>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</si>
  <si>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</si>
  <si>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</si>
  <si>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</si>
  <si>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</si>
  <si>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</si>
  <si>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</si>
  <si>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</si>
  <si>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</si>
  <si>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</si>
  <si>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</si>
  <si>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</si>
  <si>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</si>
  <si>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</si>
  <si>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</si>
  <si>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</si>
  <si>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</si>
  <si>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</si>
  <si>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</si>
  <si>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</si>
  <si>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</si>
  <si>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</si>
  <si>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</si>
  <si>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</si>
  <si>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</si>
  <si>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</si>
  <si>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</si>
  <si>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</si>
  <si>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</si>
  <si>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</si>
  <si>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</si>
  <si>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</si>
  <si>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</si>
  <si>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</si>
  <si>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</si>
  <si>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</si>
  <si>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</si>
  <si>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</si>
  <si>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</si>
  <si>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</si>
  <si>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</si>
  <si>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</si>
  <si>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</si>
  <si>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</si>
  <si>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</si>
  <si>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</si>
  <si>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</si>
  <si>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</si>
  <si>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</si>
  <si>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</si>
  <si>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</si>
  <si>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</si>
  <si>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</si>
  <si>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</si>
  <si>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</si>
  <si>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</si>
  <si>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</si>
  <si>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</si>
  <si>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</si>
  <si>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</si>
  <si>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</si>
  <si>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</si>
  <si>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</si>
  <si>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</si>
  <si>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</si>
  <si>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</si>
  <si>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</si>
  <si>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</si>
  <si>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</si>
  <si>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</si>
  <si>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</si>
  <si>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</si>
  <si>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</si>
  <si>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</si>
  <si>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</si>
  <si>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</si>
  <si>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</si>
  <si>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</si>
  <si>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</si>
  <si>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</si>
  <si>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</si>
  <si>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</si>
  <si>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</si>
  <si>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</si>
  <si>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</si>
  <si>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</si>
  <si>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</si>
  <si>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</si>
  <si>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</si>
  <si>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</si>
  <si>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</si>
  <si>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</si>
  <si>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</si>
  <si>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</si>
  <si>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</si>
  <si>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</si>
  <si>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</si>
  <si>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</si>
  <si>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</si>
  <si>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</si>
  <si>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</si>
  <si>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</si>
  <si>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</si>
  <si>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</si>
  <si>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</si>
  <si>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</si>
  <si>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</si>
  <si>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</si>
  <si>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</si>
  <si>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</si>
  <si>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</si>
  <si>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</si>
  <si>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</si>
  <si>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</si>
  <si>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</si>
  <si>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</si>
  <si>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</si>
  <si>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</si>
  <si>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</si>
  <si>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</si>
  <si>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</si>
  <si>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</si>
  <si>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</si>
  <si>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</si>
  <si>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</si>
  <si>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</si>
  <si>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</si>
  <si>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</si>
  <si>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</si>
  <si>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</si>
  <si>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</si>
  <si>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</si>
  <si>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</si>
  <si>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</si>
  <si>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</si>
  <si>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</si>
  <si>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</si>
  <si>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</si>
  <si>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</si>
  <si>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</si>
  <si>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</si>
  <si>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</si>
  <si>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</si>
  <si>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</si>
  <si>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</si>
  <si>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</si>
  <si>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</si>
  <si>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</si>
  <si>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</si>
  <si>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</si>
  <si>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</si>
  <si>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</si>
  <si>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</si>
  <si>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</si>
  <si>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</si>
  <si>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</si>
  <si>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</si>
  <si>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</si>
  <si>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</si>
  <si>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</si>
  <si>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</si>
  <si>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</si>
  <si>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</si>
  <si>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</si>
  <si>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</si>
  <si>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</si>
  <si>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</si>
  <si>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</si>
  <si>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</si>
  <si>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</si>
  <si>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</si>
  <si>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</si>
  <si>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</si>
  <si>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</si>
  <si>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</si>
  <si>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</si>
  <si>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</si>
  <si>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</si>
  <si>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</si>
  <si>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</si>
  <si>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</si>
  <si>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</si>
  <si>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</si>
  <si>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</si>
  <si>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</si>
  <si>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</si>
  <si>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</si>
  <si>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</si>
  <si>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</si>
  <si>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</si>
  <si>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</si>
  <si>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</si>
  <si>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</si>
  <si>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</si>
  <si>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</si>
  <si>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</si>
  <si>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</si>
  <si>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</si>
  <si>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</si>
  <si>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</si>
  <si>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</si>
  <si>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</si>
  <si>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</si>
  <si>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</si>
  <si>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</si>
  <si>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</si>
  <si>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</si>
  <si>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</si>
  <si>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</si>
  <si>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</si>
  <si>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</si>
  <si>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</si>
  <si>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</si>
  <si>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</si>
  <si>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</si>
  <si>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</si>
  <si>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</si>
  <si>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</si>
  <si>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</si>
  <si>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</si>
  <si>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</si>
  <si>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</si>
  <si>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</si>
  <si>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</si>
  <si>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</si>
  <si>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</si>
  <si>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</si>
  <si>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</si>
  <si>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</si>
  <si>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</si>
  <si>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</si>
  <si>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</si>
  <si>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</si>
  <si>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</si>
  <si>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</si>
  <si>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</si>
  <si>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</si>
  <si>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</si>
  <si>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</si>
  <si>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</si>
  <si>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</si>
  <si>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</si>
  <si>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</si>
  <si>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</si>
  <si>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</si>
  <si>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</si>
  <si>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</si>
  <si>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</si>
  <si>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</si>
  <si>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</si>
  <si>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</si>
  <si>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</si>
  <si>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</si>
  <si>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</si>
  <si>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</si>
  <si>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</si>
  <si>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</si>
  <si>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</si>
  <si>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</si>
  <si>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</si>
  <si>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</si>
  <si>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</si>
  <si>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</si>
  <si>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</si>
  <si>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</si>
  <si>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</si>
  <si>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</si>
  <si>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</si>
  <si>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</si>
  <si>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</si>
  <si>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</si>
  <si>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</si>
  <si>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</si>
  <si>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</si>
  <si>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</si>
  <si>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</si>
  <si>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</si>
  <si>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</si>
  <si>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</si>
  <si>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</si>
  <si>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</si>
  <si>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</si>
  <si>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</si>
  <si>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</si>
  <si>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</si>
  <si>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</si>
  <si>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</si>
  <si>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</si>
  <si>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</si>
  <si>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</si>
  <si>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</si>
  <si>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</si>
  <si>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</si>
  <si>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</si>
  <si>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</si>
  <si>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</si>
  <si>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</si>
  <si>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</si>
  <si>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</si>
  <si>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</si>
  <si>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</si>
  <si>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</si>
  <si>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</si>
  <si>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</si>
  <si>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</si>
  <si>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</si>
  <si>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</si>
  <si>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</si>
  <si>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</si>
  <si>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</si>
  <si>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</si>
  <si>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</si>
  <si>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</si>
  <si>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</si>
  <si>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</si>
  <si>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</si>
  <si>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</si>
  <si>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</si>
  <si>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</si>
  <si>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</si>
  <si>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</si>
  <si>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</si>
  <si>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</si>
  <si>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</si>
  <si>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</si>
  <si>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</si>
  <si>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</si>
  <si>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</si>
  <si>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</si>
  <si>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</si>
  <si>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</si>
  <si>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</si>
  <si>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</si>
  <si>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</si>
  <si>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</si>
  <si>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</si>
  <si>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</si>
  <si>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</si>
  <si>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</si>
  <si>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</si>
  <si>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</si>
  <si>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</si>
  <si>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</si>
  <si>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</si>
  <si>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</si>
  <si>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</si>
  <si>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</si>
  <si>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</si>
  <si>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</si>
  <si>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</si>
  <si>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</si>
  <si>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</si>
  <si>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</si>
  <si>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</si>
  <si>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</si>
  <si>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</si>
  <si>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</si>
  <si>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</si>
  <si>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</si>
  <si>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</si>
  <si>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</si>
  <si>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</si>
  <si>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</si>
  <si>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</si>
  <si>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</si>
  <si>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</si>
  <si>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</si>
  <si>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</si>
  <si>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</si>
  <si>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</si>
  <si>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</si>
  <si>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</si>
  <si>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</si>
  <si>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</si>
  <si>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</si>
  <si>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</si>
  <si>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</si>
  <si>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</si>
  <si>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</si>
  <si>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</si>
  <si>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</si>
  <si>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</si>
  <si>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</si>
  <si>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</si>
  <si>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</si>
  <si>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</si>
  <si>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</si>
  <si>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</si>
  <si>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</si>
  <si>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</si>
  <si>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</si>
  <si>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</si>
  <si>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</si>
  <si>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</si>
  <si>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</si>
  <si>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</si>
  <si>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</si>
  <si>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</si>
  <si>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</si>
  <si>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</si>
  <si>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</si>
  <si>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</si>
  <si>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</si>
  <si>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</si>
  <si>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</si>
  <si>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</si>
  <si>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</si>
  <si>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</si>
  <si>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</si>
  <si>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</si>
  <si>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</si>
  <si>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</si>
  <si>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</si>
  <si>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</si>
  <si>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</si>
  <si>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</si>
  <si>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</si>
  <si>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</si>
  <si>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</si>
  <si>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</si>
  <si>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</si>
  <si>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</si>
  <si>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</si>
  <si>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</si>
  <si>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</si>
  <si>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</si>
  <si>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</si>
  <si>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</si>
  <si>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</si>
  <si>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</si>
  <si>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</si>
  <si>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</si>
  <si>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</si>
  <si>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</si>
  <si>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</si>
  <si>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</si>
  <si>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</si>
  <si>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</si>
  <si>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</si>
  <si>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</si>
  <si>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</si>
  <si>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</si>
  <si>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</si>
  <si>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</si>
  <si>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</si>
  <si>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</si>
  <si>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</si>
  <si>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</si>
  <si>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</si>
  <si>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</si>
  <si>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</si>
  <si>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</si>
  <si>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</si>
  <si>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</si>
  <si>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</si>
  <si>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</si>
  <si>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</si>
  <si>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</si>
  <si>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</si>
  <si>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</si>
  <si>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</si>
  <si>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</si>
  <si>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</si>
  <si>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</si>
  <si>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</si>
  <si>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</si>
  <si>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</si>
  <si>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</si>
  <si>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</si>
  <si>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</si>
  <si>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</si>
  <si>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</si>
  <si>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</si>
  <si>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</si>
  <si>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</si>
  <si>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</si>
  <si>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</si>
  <si>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</si>
  <si>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</si>
  <si>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</si>
  <si>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</si>
  <si>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</si>
  <si>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</si>
  <si>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</si>
  <si>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</si>
  <si>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</si>
  <si>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</si>
  <si>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</si>
  <si>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</si>
  <si>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</si>
  <si>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</si>
  <si>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</si>
  <si>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</si>
  <si>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</si>
  <si>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</si>
  <si>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</si>
  <si>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</si>
  <si>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</si>
  <si>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</si>
  <si>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</si>
  <si>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</si>
  <si>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</si>
  <si>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</si>
  <si>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</si>
  <si>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</si>
  <si>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</si>
  <si>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</si>
  <si>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</si>
  <si>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</si>
  <si>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</si>
  <si>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</si>
  <si>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</si>
  <si>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</si>
  <si>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</si>
  <si>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</si>
  <si>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</si>
  <si>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</si>
  <si>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</si>
  <si>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</si>
  <si>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</si>
  <si>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</si>
  <si>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</si>
  <si>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</si>
  <si>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</si>
  <si>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</si>
  <si>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</si>
  <si>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</si>
  <si>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</si>
  <si>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</si>
  <si>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</si>
  <si>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</si>
  <si>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</si>
  <si>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</si>
  <si>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</si>
  <si>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</si>
  <si>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</si>
  <si>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</si>
  <si>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</si>
  <si>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</si>
  <si>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</si>
  <si>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</si>
  <si>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</si>
  <si>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</si>
  <si>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</si>
  <si>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</si>
  <si>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</si>
  <si>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</si>
  <si>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</si>
  <si>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</si>
  <si>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</si>
  <si>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</si>
  <si>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</si>
  <si>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</si>
  <si>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</si>
  <si>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</si>
  <si>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</si>
  <si>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</si>
  <si>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</si>
  <si>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</si>
  <si>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</si>
  <si>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</si>
  <si>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</si>
  <si>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</si>
  <si>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</si>
  <si>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</si>
  <si>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</si>
  <si>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</si>
  <si>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</si>
  <si>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</si>
  <si>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</si>
  <si>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</si>
  <si>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</si>
  <si>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</si>
  <si>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</si>
  <si>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</si>
  <si>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</si>
  <si>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</si>
  <si>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</si>
  <si>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</si>
  <si>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</si>
  <si>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</si>
  <si>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</si>
  <si>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</si>
  <si>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</si>
  <si>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</si>
  <si>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</si>
  <si>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</si>
  <si>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</si>
  <si>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</si>
  <si>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</si>
  <si>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</si>
  <si>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</si>
  <si>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</si>
  <si>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</si>
  <si>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</si>
  <si>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</si>
  <si>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</si>
  <si>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</si>
  <si>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</si>
  <si>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</si>
  <si>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</si>
  <si>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</si>
  <si>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</si>
  <si>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</si>
  <si>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</si>
  <si>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</si>
  <si>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</si>
  <si>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</si>
  <si>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</si>
  <si>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</si>
  <si>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</si>
  <si>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</si>
  <si>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</si>
  <si>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</si>
  <si>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</si>
  <si>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</si>
  <si>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</si>
  <si>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</si>
  <si>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</si>
  <si>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</si>
  <si>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</si>
  <si>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</si>
  <si>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</si>
  <si>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</si>
  <si>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</si>
  <si>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</si>
  <si>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</si>
  <si>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</si>
  <si>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</si>
  <si>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</si>
  <si>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</si>
  <si>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</si>
  <si>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</si>
  <si>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</si>
  <si>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</si>
  <si>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</si>
  <si>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</si>
  <si>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</si>
  <si>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</si>
  <si>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</si>
  <si>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</si>
  <si>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</si>
  <si>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</si>
  <si>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</si>
  <si>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</si>
  <si>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</si>
  <si>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</si>
  <si>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</si>
  <si>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</si>
  <si>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</si>
  <si>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</si>
  <si>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</si>
  <si>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</si>
  <si>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</si>
  <si>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</si>
  <si>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</si>
  <si>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</si>
  <si>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</si>
  <si>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</si>
  <si>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</si>
  <si>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</si>
  <si>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</si>
  <si>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</si>
  <si>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</si>
  <si>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</si>
  <si>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</si>
  <si>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</si>
  <si>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</si>
  <si>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</si>
  <si>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</si>
  <si>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</si>
  <si>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</si>
  <si>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</si>
  <si>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</si>
  <si>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</si>
  <si>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</si>
  <si>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</si>
  <si>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</si>
  <si>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</si>
  <si>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</si>
  <si>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</si>
  <si>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</si>
  <si>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</si>
  <si>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</si>
  <si>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</si>
  <si>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</si>
  <si>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</si>
  <si>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</si>
  <si>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</si>
  <si>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</si>
  <si>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</si>
  <si>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</si>
  <si>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</si>
  <si>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</si>
  <si>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</si>
  <si>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</si>
  <si>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</si>
  <si>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</si>
  <si>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</si>
  <si>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</si>
  <si>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</si>
  <si>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</si>
  <si>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</si>
  <si>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</si>
  <si>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</si>
  <si>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</si>
  <si>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</si>
  <si>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</si>
  <si>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</si>
  <si>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</si>
  <si>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</si>
  <si>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</si>
  <si>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</si>
  <si>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</si>
  <si>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</si>
  <si>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</si>
  <si>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</si>
  <si>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</si>
  <si>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</si>
  <si>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</si>
  <si>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</si>
  <si>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</si>
  <si>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</si>
  <si>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</si>
  <si>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</si>
  <si>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</si>
  <si>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</si>
  <si>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</si>
  <si>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</si>
  <si>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</si>
  <si>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</si>
  <si>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</si>
  <si>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</si>
  <si>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</si>
  <si>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</si>
  <si>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</si>
  <si>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</si>
  <si>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</si>
  <si>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</si>
  <si>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</si>
  <si>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</si>
  <si>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</si>
  <si>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</si>
  <si>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</si>
  <si>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</si>
  <si>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</si>
  <si>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</si>
  <si>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</si>
  <si>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</si>
  <si>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</si>
  <si>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</si>
  <si>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</si>
  <si>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</si>
  <si>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</si>
  <si>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</si>
  <si>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</si>
  <si>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</si>
  <si>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</si>
  <si>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</si>
  <si>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</si>
  <si>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</si>
  <si>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</si>
  <si>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</si>
  <si>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</si>
  <si>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</si>
  <si>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</si>
  <si>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</si>
  <si>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</si>
  <si>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</si>
  <si>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</si>
  <si>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</si>
  <si>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</si>
  <si>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</si>
  <si>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</si>
  <si>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</si>
  <si>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</si>
  <si>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</si>
  <si>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</si>
  <si>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</si>
  <si>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</si>
  <si>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</si>
  <si>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</si>
  <si>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</si>
  <si>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</si>
  <si>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</si>
  <si>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</si>
  <si>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</si>
  <si>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</si>
  <si>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</si>
  <si>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</si>
  <si>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</si>
  <si>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</si>
  <si>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</si>
  <si>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</si>
  <si>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</si>
  <si>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</si>
  <si>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</si>
  <si>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</si>
  <si>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</si>
  <si>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</si>
  <si>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</si>
  <si>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</si>
  <si>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</si>
  <si>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</si>
  <si>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</si>
  <si>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</si>
  <si>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</si>
  <si>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</si>
  <si>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</si>
  <si>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</si>
  <si>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</si>
  <si>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</si>
  <si>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</si>
  <si>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</si>
  <si>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</si>
  <si>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</si>
  <si>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</si>
  <si>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</si>
  <si>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</si>
  <si>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</si>
  <si>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</si>
  <si>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</si>
  <si>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</si>
  <si>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</si>
  <si>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</si>
  <si>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</si>
  <si>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</si>
  <si>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</si>
  <si>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</si>
  <si>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</si>
  <si>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</si>
  <si>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</si>
  <si>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</si>
  <si>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</si>
  <si>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</si>
  <si>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</si>
  <si>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</si>
  <si>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</si>
  <si>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</si>
  <si>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</si>
  <si>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</si>
  <si>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</si>
  <si>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</si>
  <si>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</si>
  <si>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</si>
  <si>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</si>
  <si>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</si>
  <si>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</si>
  <si>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</si>
  <si>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</si>
  <si>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</si>
  <si>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</si>
  <si>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</si>
  <si>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</si>
  <si>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</si>
  <si>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</si>
  <si>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</si>
  <si>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</si>
  <si>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</si>
  <si>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</si>
  <si>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</si>
  <si>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</si>
  <si>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</si>
  <si>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</si>
  <si>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</si>
  <si>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</si>
  <si>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</si>
  <si>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</si>
  <si>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</si>
  <si>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</si>
  <si>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</si>
  <si>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</si>
  <si>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</si>
  <si>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</si>
  <si>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</si>
  <si>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</si>
  <si>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</si>
  <si>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</si>
  <si>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</si>
  <si>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</si>
  <si>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</si>
  <si>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</si>
  <si>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</si>
  <si>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</si>
  <si>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</si>
  <si>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</si>
  <si>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</si>
  <si>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</si>
  <si>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</si>
  <si>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</si>
  <si>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</si>
  <si>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</si>
  <si>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</si>
  <si>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</si>
  <si>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</si>
  <si>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</si>
  <si>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</si>
  <si>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</si>
  <si>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</si>
  <si>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</si>
  <si>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</si>
  <si>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</si>
  <si>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</si>
  <si>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</si>
  <si>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</si>
  <si>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</si>
  <si>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</si>
  <si>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</si>
  <si>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</si>
  <si>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</si>
  <si>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</si>
  <si>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</si>
  <si>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</si>
  <si>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</si>
  <si>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</si>
  <si>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</si>
  <si>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</si>
  <si>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</si>
  <si>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</si>
  <si>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</si>
  <si>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</si>
  <si>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</si>
  <si>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</si>
  <si>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</si>
  <si>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</si>
  <si>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</si>
  <si>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</si>
  <si>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</si>
  <si>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</si>
  <si>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</si>
  <si>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</si>
  <si>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</si>
  <si>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</si>
  <si>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</si>
  <si>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</si>
  <si>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</si>
  <si>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</si>
  <si>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</si>
  <si>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</si>
  <si>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</si>
  <si>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</si>
  <si>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</si>
  <si>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</si>
  <si>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</si>
  <si>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</si>
  <si>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</si>
  <si>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</si>
  <si>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</si>
  <si>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</si>
  <si>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</si>
  <si>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</si>
  <si>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</si>
  <si>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</si>
  <si>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</si>
  <si>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</si>
  <si>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</si>
  <si>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</si>
  <si>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</si>
  <si>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</si>
  <si>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</si>
  <si>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</si>
  <si>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</si>
  <si>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</si>
  <si>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</si>
  <si>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</si>
  <si>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</si>
  <si>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</si>
  <si>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</si>
  <si>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</si>
  <si>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</si>
  <si>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</si>
  <si>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</si>
  <si>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</si>
  <si>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</si>
  <si>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</si>
  <si>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</si>
  <si>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</si>
  <si>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</si>
  <si>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</si>
  <si>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</si>
  <si>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</si>
  <si>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</si>
  <si>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</si>
  <si>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</si>
  <si>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</si>
  <si>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</si>
  <si>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</si>
  <si>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</si>
  <si>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</si>
  <si>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</si>
  <si>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</si>
  <si>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</si>
  <si>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</si>
  <si>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</si>
  <si>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</si>
  <si>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</si>
  <si>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</si>
  <si>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</si>
  <si>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</si>
  <si>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</si>
  <si>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</si>
  <si>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</si>
  <si>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</si>
  <si>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</si>
  <si>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</si>
  <si>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</si>
  <si>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</si>
  <si>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</si>
  <si>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</si>
  <si>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</si>
  <si>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</si>
  <si>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</si>
  <si>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</si>
  <si>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</si>
  <si>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</si>
  <si>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</si>
  <si>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</si>
  <si>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</si>
  <si>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</si>
  <si>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</si>
  <si>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</si>
  <si>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</si>
  <si>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</si>
  <si>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</si>
  <si>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</si>
  <si>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</si>
  <si>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</si>
  <si>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</si>
  <si>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</si>
  <si>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</si>
  <si>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</si>
  <si>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</si>
  <si>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</si>
  <si>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</si>
  <si>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</si>
  <si>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</si>
  <si>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</si>
  <si>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</si>
  <si>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</si>
  <si>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</si>
  <si>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</si>
  <si>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</si>
  <si>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</si>
  <si>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</si>
  <si>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</si>
  <si>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</si>
  <si>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</si>
  <si>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</si>
  <si>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</si>
  <si>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</si>
  <si>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</si>
  <si>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</si>
  <si>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</si>
  <si>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</si>
  <si>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</si>
  <si>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</si>
  <si>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</si>
  <si>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</si>
  <si>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</si>
  <si>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</si>
  <si>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</si>
  <si>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</si>
  <si>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</si>
  <si>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</si>
  <si>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</si>
  <si>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</si>
  <si>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</si>
  <si>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</si>
  <si>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</si>
  <si>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</si>
  <si>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</si>
  <si>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</si>
  <si>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</si>
  <si>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</si>
  <si>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</si>
  <si>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</si>
  <si>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</si>
  <si>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</si>
  <si>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</si>
  <si>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</si>
  <si>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</si>
  <si>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</si>
  <si>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</si>
  <si>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</si>
  <si>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</si>
  <si>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</si>
  <si>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</si>
  <si>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</si>
  <si>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</si>
  <si>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</si>
  <si>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</si>
  <si>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</si>
  <si>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</si>
  <si>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</si>
  <si>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</si>
  <si>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</si>
  <si>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</si>
  <si>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</si>
  <si>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</si>
  <si>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</si>
  <si>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</si>
  <si>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</si>
  <si>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</si>
  <si>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</si>
  <si>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</si>
  <si>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</si>
  <si>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</si>
  <si>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</si>
  <si>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</si>
  <si>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</si>
  <si>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</si>
  <si>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</si>
  <si>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</si>
  <si>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</si>
  <si>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</si>
  <si>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</si>
  <si>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</si>
  <si>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</si>
  <si>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</si>
  <si>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</si>
  <si>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</si>
  <si>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</si>
  <si>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</si>
  <si>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</si>
  <si>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</si>
  <si>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</si>
  <si>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</si>
  <si>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</si>
  <si>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</si>
  <si>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</si>
  <si>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</si>
  <si>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</si>
  <si>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</si>
  <si>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</si>
  <si>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</si>
  <si>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</si>
  <si>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</si>
  <si>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</si>
  <si>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</si>
  <si>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</si>
  <si>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</si>
  <si>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</si>
  <si>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</si>
  <si>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</si>
  <si>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</si>
  <si>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</si>
  <si>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</si>
  <si>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</si>
  <si>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</si>
  <si>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</si>
  <si>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</si>
  <si>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</si>
  <si>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</si>
  <si>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</si>
  <si>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</si>
  <si>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</si>
  <si>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</si>
  <si>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</si>
  <si>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</si>
  <si>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</si>
  <si>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</si>
  <si>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</si>
  <si>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</si>
  <si>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</si>
  <si>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</si>
  <si>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</si>
  <si>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</si>
  <si>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</si>
  <si>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</si>
  <si>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</si>
  <si>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</si>
  <si>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</si>
  <si>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</si>
  <si>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</si>
  <si>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</si>
  <si>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</si>
  <si>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</si>
  <si>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</si>
  <si>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</si>
  <si>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</si>
  <si>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</si>
  <si>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</si>
  <si>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</si>
  <si>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</si>
  <si>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</si>
  <si>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</si>
  <si>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</si>
  <si>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</si>
  <si>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</si>
  <si>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</si>
  <si>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</si>
  <si>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</si>
  <si>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</si>
  <si>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</si>
  <si>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</si>
  <si>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</si>
  <si>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</si>
  <si>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</si>
  <si>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</si>
  <si>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</si>
  <si>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</si>
  <si>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</si>
  <si>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</si>
  <si>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</si>
  <si>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</si>
  <si>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</si>
  <si>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</si>
  <si>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</si>
  <si>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</si>
  <si>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</si>
  <si>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</si>
  <si>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</si>
  <si>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</si>
  <si>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</si>
  <si>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</si>
  <si>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</si>
  <si>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</si>
  <si>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</si>
  <si>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</si>
  <si>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</si>
  <si>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</si>
  <si>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</si>
  <si>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</si>
  <si>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</si>
  <si>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</si>
  <si>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</si>
  <si>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</si>
  <si>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</si>
  <si>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</si>
  <si>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</si>
  <si>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</si>
  <si>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</si>
  <si>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</si>
  <si>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</si>
  <si>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</si>
  <si>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</si>
  <si>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</si>
  <si>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</si>
  <si>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</si>
  <si>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</si>
  <si>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</si>
  <si>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</si>
  <si>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</si>
  <si>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</si>
  <si>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</si>
  <si>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</si>
  <si>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</si>
  <si>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</si>
  <si>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</si>
  <si>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</si>
  <si>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</si>
  <si>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</si>
  <si>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</si>
  <si>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</si>
  <si>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</si>
  <si>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</si>
  <si>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</si>
  <si>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</si>
  <si>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</si>
  <si>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</si>
  <si>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</si>
  <si>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</si>
  <si>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</si>
  <si>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</si>
  <si>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</si>
  <si>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</si>
  <si>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</si>
  <si>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</si>
  <si>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</si>
  <si>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</si>
  <si>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</si>
  <si>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</si>
  <si>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</si>
  <si>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</si>
  <si>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</si>
  <si>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</si>
  <si>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</si>
  <si>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</si>
  <si>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</si>
  <si>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</si>
  <si>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</si>
  <si>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</si>
  <si>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</si>
  <si>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</si>
  <si>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</si>
  <si>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</si>
  <si>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</si>
  <si>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</si>
  <si>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</si>
  <si>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</si>
  <si>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</si>
  <si>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</si>
  <si>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</si>
  <si>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</si>
  <si>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</si>
  <si>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</si>
  <si>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</si>
  <si>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</si>
  <si>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</si>
  <si>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</si>
  <si>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</si>
  <si>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</si>
  <si>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</si>
  <si>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</si>
  <si>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</si>
  <si>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</si>
  <si>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</si>
  <si>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</si>
  <si>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</si>
  <si>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</si>
  <si>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</si>
  <si>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</si>
  <si>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</si>
  <si>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</si>
  <si>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</si>
  <si>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</si>
  <si>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</si>
  <si>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</si>
  <si>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</si>
  <si>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</si>
  <si>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</si>
  <si>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</si>
  <si>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</si>
  <si>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</si>
  <si>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</si>
  <si>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</si>
  <si>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</si>
  <si>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</si>
  <si>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</si>
  <si>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</si>
  <si>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</si>
  <si>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</si>
  <si>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</si>
  <si>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</si>
  <si>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</si>
  <si>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</si>
  <si>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</si>
  <si>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</si>
  <si>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</si>
  <si>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</si>
  <si>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</si>
  <si>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</si>
  <si>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</si>
  <si>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</si>
  <si>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</si>
  <si>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</si>
  <si>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</si>
  <si>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</si>
  <si>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</si>
  <si>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</si>
  <si>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</si>
  <si>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</si>
  <si>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</si>
  <si>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</si>
  <si>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</si>
  <si>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</si>
  <si>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</si>
  <si>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</si>
  <si>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</si>
  <si>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</si>
  <si>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</si>
  <si>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</si>
  <si>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</si>
  <si>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</si>
  <si>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</si>
  <si>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</si>
  <si>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</si>
  <si>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</si>
  <si>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</si>
  <si>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</si>
  <si>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</si>
  <si>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</si>
  <si>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</si>
  <si>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</si>
  <si>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</si>
  <si>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</si>
  <si>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</si>
  <si>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</si>
  <si>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</si>
  <si>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</si>
  <si>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</si>
  <si>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</si>
  <si>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</si>
  <si>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</si>
  <si>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</si>
  <si>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</si>
  <si>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</si>
  <si>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</si>
  <si>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</si>
  <si>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</si>
  <si>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</si>
  <si>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</si>
  <si>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</si>
  <si>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</si>
  <si>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</si>
  <si>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</si>
  <si>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</si>
  <si>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</si>
  <si>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</si>
  <si>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</si>
  <si>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</si>
  <si>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</si>
  <si>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</si>
  <si>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</si>
  <si>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</si>
  <si>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</si>
  <si>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</si>
  <si>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</si>
  <si>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</si>
  <si>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</si>
  <si>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</si>
  <si>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</si>
  <si>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</si>
  <si>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</si>
  <si>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</si>
  <si>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</si>
  <si>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</si>
  <si>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</si>
  <si>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</si>
  <si>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</si>
  <si>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</si>
  <si>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</si>
  <si>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</si>
  <si>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</si>
  <si>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</si>
  <si>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</si>
  <si>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</si>
  <si>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</si>
  <si>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</si>
  <si>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</si>
  <si>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</si>
  <si>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</si>
  <si>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</si>
  <si>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</si>
  <si>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</si>
  <si>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</si>
  <si>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</si>
  <si>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</si>
  <si>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</si>
  <si>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</si>
  <si>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</si>
  <si>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</si>
  <si>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</si>
  <si>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</si>
  <si>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</si>
  <si>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</si>
  <si>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</si>
  <si>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</si>
  <si>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</si>
  <si>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</si>
  <si>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</si>
  <si>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</si>
  <si>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</si>
  <si>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</si>
  <si>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</si>
  <si>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</si>
  <si>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</si>
  <si>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</si>
  <si>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</si>
  <si>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</si>
  <si>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</si>
  <si>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</si>
  <si>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</si>
  <si>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</si>
  <si>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</si>
  <si>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</si>
  <si>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</si>
  <si>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</si>
  <si>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</si>
  <si>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</si>
  <si>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</si>
  <si>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</si>
  <si>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</si>
  <si>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</si>
  <si>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</si>
  <si>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</si>
  <si>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</si>
  <si>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</si>
  <si>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</si>
  <si>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</si>
  <si>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</si>
  <si>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</si>
  <si>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</si>
  <si>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</si>
  <si>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</si>
  <si>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</si>
  <si>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</si>
  <si>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</si>
  <si>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</si>
  <si>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</si>
  <si>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</si>
  <si>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</si>
  <si>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</si>
  <si>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</si>
  <si>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</si>
  <si>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</si>
  <si>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</si>
  <si>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</si>
  <si>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</si>
  <si>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</si>
  <si>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</si>
  <si>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</si>
  <si>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</si>
  <si>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</si>
  <si>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</si>
  <si>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</si>
  <si>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</si>
  <si>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</si>
  <si>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</si>
  <si>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</si>
  <si>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</si>
  <si>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</si>
  <si>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</si>
  <si>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</si>
  <si>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</si>
  <si>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</si>
  <si>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</si>
  <si>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</si>
  <si>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</si>
  <si>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</si>
  <si>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</si>
  <si>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</si>
  <si>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</si>
  <si>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</si>
  <si>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</si>
  <si>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</si>
  <si>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</si>
  <si>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</si>
  <si>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</si>
  <si>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</si>
  <si>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</si>
  <si>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</si>
  <si>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</si>
  <si>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</si>
  <si>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</si>
  <si>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</si>
  <si>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</si>
  <si>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</si>
  <si>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</si>
  <si>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</si>
  <si>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</si>
  <si>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</si>
  <si>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</si>
  <si>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</si>
  <si>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</si>
  <si>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</si>
  <si>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</si>
  <si>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</si>
  <si>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</si>
  <si>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</si>
  <si>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</si>
  <si>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</si>
  <si>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</si>
  <si>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</si>
  <si>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</si>
  <si>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</si>
  <si>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</si>
  <si>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</si>
  <si>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</si>
  <si>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</si>
  <si>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</si>
  <si>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</si>
  <si>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</si>
  <si>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</si>
  <si>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</si>
  <si>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</si>
  <si>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</si>
  <si>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</si>
  <si>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</si>
  <si>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</si>
  <si>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</si>
  <si>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</si>
  <si>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</si>
  <si>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</si>
  <si>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</si>
  <si>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</si>
  <si>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</si>
  <si>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</si>
  <si>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</si>
  <si>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</si>
  <si>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</si>
  <si>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</si>
  <si>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</si>
  <si>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</si>
  <si>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</si>
  <si>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</si>
  <si>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</si>
  <si>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</si>
  <si>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</si>
  <si>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</si>
  <si>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</si>
  <si>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</si>
  <si>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</si>
  <si>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</si>
  <si>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</si>
  <si>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</si>
  <si>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</si>
  <si>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</si>
  <si>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</si>
  <si>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</si>
  <si>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</si>
  <si>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</si>
  <si>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</si>
  <si>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</si>
  <si>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</si>
  <si>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</si>
  <si>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</si>
  <si>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</si>
  <si>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</si>
  <si>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</si>
  <si>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</si>
  <si>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</si>
  <si>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</si>
  <si>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</si>
  <si>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</si>
  <si>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</si>
  <si>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</si>
  <si>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</si>
  <si>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</si>
  <si>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</si>
  <si>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</si>
  <si>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</si>
  <si>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</si>
  <si>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</si>
  <si>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</si>
  <si>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</si>
  <si>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</si>
  <si>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</si>
  <si>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</si>
  <si>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</si>
  <si>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</si>
  <si>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</si>
  <si>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</si>
  <si>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</si>
  <si>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</si>
  <si>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</si>
  <si>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</si>
  <si>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</si>
  <si>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</si>
  <si>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</si>
  <si>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</si>
  <si>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</si>
  <si>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</si>
  <si>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</si>
  <si>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</si>
  <si>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</si>
  <si>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</si>
  <si>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</si>
  <si>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</si>
  <si>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</si>
  <si>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</si>
  <si>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</si>
  <si>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</si>
  <si>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</si>
  <si>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</si>
  <si>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</si>
  <si>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</si>
  <si>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</si>
  <si>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</si>
  <si>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</si>
  <si>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</si>
  <si>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</si>
  <si>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</si>
  <si>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</si>
  <si>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</si>
  <si>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</si>
  <si>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</si>
  <si>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</si>
  <si>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</si>
  <si>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</si>
  <si>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</si>
  <si>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</si>
  <si>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</si>
  <si>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</si>
  <si>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</si>
  <si>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</si>
  <si>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</si>
  <si>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</si>
  <si>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</si>
  <si>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</si>
  <si>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</si>
  <si>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</si>
  <si>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</si>
  <si>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</si>
  <si>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</si>
  <si>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</si>
  <si>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</si>
  <si>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</si>
  <si>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</si>
  <si>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</si>
  <si>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</si>
  <si>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</si>
  <si>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</si>
  <si>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</si>
  <si>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</si>
  <si>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</si>
  <si>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</si>
  <si>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</si>
  <si>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</si>
  <si>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</si>
  <si>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</si>
  <si>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</si>
  <si>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</si>
  <si>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</si>
  <si>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</si>
  <si>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</si>
  <si>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</si>
  <si>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</si>
  <si>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</si>
  <si>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</si>
  <si>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</si>
  <si>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</si>
  <si>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</si>
  <si>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</si>
  <si>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</si>
  <si>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</si>
  <si>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</si>
  <si>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</si>
  <si>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</si>
  <si>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</si>
  <si>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</si>
  <si>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</si>
  <si>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</si>
  <si>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</si>
  <si>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</si>
  <si>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</si>
  <si>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</si>
  <si>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</si>
  <si>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</si>
  <si>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</si>
  <si>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</si>
  <si>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</si>
  <si>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</si>
  <si>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</si>
  <si>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</si>
  <si>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</si>
  <si>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</si>
  <si>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</si>
  <si>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</si>
  <si>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</si>
  <si>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</si>
  <si>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</si>
  <si>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</si>
  <si>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</si>
  <si>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</si>
  <si>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</si>
  <si>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</si>
  <si>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</si>
  <si>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</si>
  <si>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</si>
  <si>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</si>
  <si>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</si>
  <si>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</si>
  <si>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</si>
  <si>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</si>
  <si>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</si>
  <si>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</si>
  <si>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</si>
  <si>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</si>
  <si>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</si>
  <si>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</si>
  <si>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</si>
  <si>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</si>
  <si>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</si>
  <si>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</si>
  <si>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</si>
  <si>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</si>
  <si>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</si>
  <si>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</si>
  <si>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</si>
  <si>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</si>
  <si>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</si>
  <si>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</si>
  <si>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</si>
  <si>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</si>
  <si>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</si>
  <si>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</si>
  <si>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</si>
  <si>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</si>
  <si>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</si>
  <si>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</si>
  <si>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</si>
  <si>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</si>
  <si>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</si>
  <si>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</si>
  <si>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</si>
  <si>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</si>
  <si>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</si>
  <si>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</si>
  <si>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</si>
  <si>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</si>
  <si>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</si>
  <si>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</si>
  <si>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</si>
  <si>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</si>
  <si>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</si>
  <si>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</si>
  <si>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</si>
  <si>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</si>
  <si>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</si>
  <si>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</si>
  <si>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</si>
  <si>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</si>
  <si>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</si>
  <si>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</si>
  <si>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</si>
  <si>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</si>
  <si>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</si>
  <si>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</si>
  <si>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</si>
  <si>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</si>
  <si>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</si>
  <si>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</si>
  <si>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</si>
  <si>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</si>
  <si>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</si>
  <si>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</si>
  <si>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</si>
  <si>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</si>
  <si>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</si>
  <si>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</si>
  <si>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</si>
  <si>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</si>
  <si>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</si>
  <si>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</si>
  <si>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</si>
  <si>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</si>
  <si>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</si>
  <si>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</si>
  <si>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</si>
  <si>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</si>
  <si>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</si>
  <si>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</si>
  <si>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</si>
  <si>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</si>
  <si>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</si>
  <si>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</si>
  <si>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</si>
  <si>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</si>
  <si>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</si>
  <si>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</si>
  <si>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</si>
  <si>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</si>
  <si>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</si>
  <si>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</si>
  <si>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</si>
  <si>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</si>
  <si>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</si>
  <si>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</si>
  <si>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</si>
  <si>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</si>
  <si>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</si>
  <si>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</si>
  <si>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</si>
  <si>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</si>
  <si>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</si>
  <si>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</si>
  <si>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</si>
  <si>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</si>
  <si>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</si>
  <si>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</si>
  <si>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</si>
  <si>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</si>
  <si>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</si>
  <si>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</si>
  <si>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</si>
  <si>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</si>
  <si>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</si>
  <si>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</si>
  <si>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</si>
  <si>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</si>
  <si>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</si>
  <si>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</si>
  <si>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</si>
  <si>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</si>
  <si>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</si>
  <si>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</si>
  <si>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</si>
  <si>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</si>
  <si>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</si>
  <si>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</si>
  <si>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</si>
  <si>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</si>
  <si>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</si>
  <si>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</si>
  <si>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</si>
  <si>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</si>
  <si>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</si>
  <si>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</si>
  <si>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</si>
  <si>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</si>
  <si>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</si>
  <si>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</si>
  <si>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</si>
  <si>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</si>
  <si>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</si>
  <si>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</si>
  <si>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</si>
  <si>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</si>
  <si>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</si>
  <si>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</si>
  <si>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</si>
  <si>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</si>
  <si>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</si>
  <si>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</si>
  <si>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</si>
  <si>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</si>
  <si>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</si>
  <si>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</si>
  <si>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</si>
  <si>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</si>
  <si>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</si>
  <si>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</si>
  <si>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</si>
  <si>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</si>
  <si>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</si>
  <si>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</si>
  <si>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</si>
  <si>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</si>
  <si>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</si>
  <si>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</si>
  <si>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</si>
  <si>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</si>
  <si>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</si>
  <si>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</si>
  <si>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</si>
  <si>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</si>
  <si>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</si>
  <si>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</si>
  <si>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</si>
  <si>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</si>
  <si>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</si>
  <si>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</si>
  <si>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</si>
  <si>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</si>
  <si>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</si>
  <si>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</si>
  <si>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</si>
  <si>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</si>
  <si>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</si>
  <si>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</si>
  <si>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</si>
  <si>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</si>
  <si>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</si>
  <si>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</si>
  <si>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</si>
  <si>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</si>
  <si>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</si>
  <si>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</si>
  <si>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</si>
  <si>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</si>
  <si>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</si>
  <si>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</si>
  <si>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</si>
  <si>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</si>
  <si>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</si>
  <si>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</si>
  <si>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</si>
  <si>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</si>
  <si>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</si>
  <si>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</si>
  <si>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</si>
  <si>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</si>
  <si>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</si>
  <si>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</si>
  <si>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</si>
  <si>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</si>
  <si>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</si>
  <si>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</si>
  <si>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</si>
  <si>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</si>
  <si>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</si>
  <si>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</si>
  <si>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</si>
  <si>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</si>
  <si>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</si>
  <si>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</si>
  <si>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</si>
  <si>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</si>
  <si>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</si>
  <si>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</si>
  <si>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</si>
  <si>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</si>
  <si>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</si>
  <si>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</si>
  <si>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</si>
  <si>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</si>
  <si>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</si>
  <si>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</si>
  <si>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</si>
  <si>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</si>
  <si>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</si>
  <si>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</si>
  <si>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</si>
  <si>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</si>
  <si>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</si>
  <si>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</si>
  <si>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</si>
  <si>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</si>
  <si>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</si>
  <si>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</si>
  <si>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</si>
  <si>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</si>
  <si>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</si>
  <si>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</si>
  <si>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</si>
  <si>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</si>
  <si>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</si>
  <si>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</si>
  <si>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</si>
  <si>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</si>
  <si>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</si>
  <si>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</si>
  <si>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</si>
  <si>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</si>
  <si>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</si>
  <si>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</si>
  <si>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</si>
  <si>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</si>
  <si>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</si>
  <si>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</si>
  <si>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</si>
  <si>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</si>
  <si>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</si>
  <si>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</si>
  <si>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</si>
  <si>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</si>
  <si>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</si>
  <si>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</si>
  <si>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</si>
  <si>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</si>
  <si>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</si>
  <si>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</si>
  <si>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</si>
  <si>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</si>
  <si>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</si>
  <si>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</si>
  <si>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</si>
  <si>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</si>
  <si>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</si>
  <si>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</si>
  <si>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</si>
  <si>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</si>
  <si>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</si>
  <si>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</si>
  <si>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</si>
  <si>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</si>
  <si>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</si>
  <si>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</si>
  <si>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</si>
  <si>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</si>
  <si>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</si>
  <si>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</si>
  <si>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</si>
  <si>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</si>
  <si>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</si>
  <si>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</si>
  <si>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</si>
  <si>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</si>
  <si>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</si>
  <si>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</si>
  <si>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</si>
  <si>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</si>
  <si>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</si>
  <si>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</si>
  <si>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</si>
  <si>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</si>
  <si>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</si>
  <si>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</si>
  <si>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</si>
  <si>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</si>
  <si>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</si>
  <si>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</si>
  <si>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</si>
  <si>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</si>
  <si>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</si>
  <si>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</si>
  <si>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</si>
  <si>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</si>
  <si>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</si>
  <si>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</si>
  <si>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</si>
  <si>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</si>
  <si>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</si>
  <si>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</si>
  <si>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</si>
  <si>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</si>
  <si>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</si>
  <si>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</si>
  <si>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</si>
  <si>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</si>
  <si>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</si>
  <si>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</si>
  <si>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</si>
  <si>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</si>
  <si>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</si>
  <si>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</si>
  <si>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</si>
  <si>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</si>
  <si>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</si>
  <si>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</si>
  <si>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</si>
  <si>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</si>
  <si>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</si>
  <si>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</si>
  <si>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</si>
  <si>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</si>
  <si>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</si>
  <si>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</si>
  <si>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</si>
  <si>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</si>
  <si>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</si>
  <si>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</si>
  <si>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</si>
  <si>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</si>
  <si>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</si>
  <si>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</si>
  <si>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</si>
  <si>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</si>
  <si>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</si>
  <si>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</si>
  <si>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</si>
  <si>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</si>
  <si>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</si>
  <si>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</si>
  <si>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</si>
  <si>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</si>
  <si>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</si>
  <si>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</si>
  <si>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</si>
  <si>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</si>
  <si>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</si>
  <si>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</si>
  <si>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</si>
  <si>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</si>
  <si>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</si>
  <si>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</si>
  <si>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</si>
  <si>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</si>
  <si>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</si>
  <si>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</si>
  <si>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</si>
  <si>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</si>
  <si>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</si>
  <si>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</si>
  <si>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</si>
  <si>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</si>
  <si>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</si>
  <si>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</si>
  <si>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</si>
  <si>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</si>
  <si>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</si>
  <si>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</si>
  <si>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</si>
  <si>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</si>
  <si>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</si>
  <si>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</si>
  <si>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</si>
  <si>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</si>
  <si>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</si>
  <si>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</si>
  <si>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</si>
  <si>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</si>
  <si>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</si>
  <si>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</si>
  <si>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</si>
  <si>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</si>
  <si>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</si>
  <si>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</si>
  <si>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</si>
  <si>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</si>
  <si>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</si>
  <si>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</si>
  <si>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</si>
  <si>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</si>
  <si>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</si>
  <si>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</si>
  <si>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</si>
  <si>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</si>
  <si>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</si>
  <si>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</si>
  <si>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</si>
  <si>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</si>
  <si>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</si>
  <si>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</si>
  <si>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</si>
  <si>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</si>
  <si>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</si>
  <si>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</si>
  <si>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</si>
  <si>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</si>
  <si>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</si>
  <si>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</si>
  <si>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</si>
  <si>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</si>
  <si>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</si>
  <si>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</si>
  <si>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</si>
  <si>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</si>
  <si>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</si>
  <si>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</si>
  <si>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</si>
  <si>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</si>
  <si>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</si>
  <si>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</si>
  <si>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</si>
  <si>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</si>
  <si>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</si>
  <si>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</si>
  <si>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</si>
  <si>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</si>
  <si>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</si>
  <si>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</si>
  <si>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</si>
  <si>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</si>
  <si>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</si>
  <si>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</si>
  <si>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</si>
  <si>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</si>
  <si>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</si>
  <si>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</si>
  <si>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</si>
  <si>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</si>
  <si>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</si>
  <si>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</si>
  <si>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</si>
  <si>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</si>
  <si>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</si>
  <si>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</si>
  <si>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</si>
  <si>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</si>
  <si>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</si>
  <si>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</si>
  <si>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</si>
  <si>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</si>
  <si>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</si>
  <si>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</si>
  <si>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</si>
  <si>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</si>
  <si>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</si>
  <si>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</si>
  <si>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</si>
  <si>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</si>
  <si>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</si>
  <si>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</si>
  <si>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</si>
  <si>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</si>
  <si>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</si>
  <si>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</si>
  <si>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</si>
  <si>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</si>
  <si>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</si>
  <si>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</si>
  <si>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</si>
  <si>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</si>
  <si>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</si>
  <si>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</si>
  <si>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</si>
  <si>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</si>
  <si>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</si>
  <si>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</si>
  <si>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</si>
  <si>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</si>
  <si>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</si>
  <si>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</si>
  <si>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</si>
  <si>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</si>
  <si>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</si>
  <si>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</si>
  <si>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</si>
  <si>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</si>
  <si>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</si>
  <si>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</si>
  <si>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</si>
  <si>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</si>
  <si>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</si>
  <si>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</si>
  <si>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</si>
  <si>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</si>
  <si>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</si>
  <si>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</si>
  <si>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</si>
  <si>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</si>
  <si>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</si>
  <si>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</si>
  <si>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</si>
  <si>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</si>
  <si>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</si>
  <si>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</si>
  <si>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</si>
  <si>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</si>
  <si>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</si>
  <si>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</si>
  <si>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</si>
  <si>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</si>
  <si>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</si>
  <si>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</si>
  <si>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</si>
  <si>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</si>
  <si>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</si>
  <si>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</si>
  <si>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</si>
  <si>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</si>
  <si>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</si>
  <si>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</si>
  <si>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</si>
  <si>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</si>
  <si>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</si>
  <si>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</si>
  <si>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</si>
  <si>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</si>
  <si>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</si>
  <si>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</si>
  <si>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</si>
  <si>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</si>
  <si>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</si>
  <si>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</si>
  <si>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</si>
  <si>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</si>
  <si>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</si>
  <si>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</si>
  <si>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</si>
  <si>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</si>
  <si>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</si>
  <si>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</si>
  <si>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</si>
  <si>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</si>
  <si>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</si>
  <si>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</si>
  <si>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</si>
  <si>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</si>
  <si>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</si>
  <si>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</si>
  <si>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</si>
  <si>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</si>
  <si>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</si>
  <si>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</si>
  <si>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</si>
  <si>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</si>
  <si>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</si>
  <si>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</si>
  <si>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</si>
  <si>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</si>
  <si>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</si>
  <si>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</si>
  <si>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</si>
  <si>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</si>
  <si>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</si>
  <si>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</si>
  <si>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</si>
  <si>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</si>
  <si>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</si>
  <si>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</si>
  <si>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</si>
  <si>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</si>
  <si>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</si>
  <si>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</si>
  <si>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</si>
  <si>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</si>
  <si>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</si>
  <si>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</si>
  <si>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</si>
  <si>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</si>
  <si>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</si>
  <si>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</si>
  <si>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</si>
  <si>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</si>
  <si>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</si>
  <si>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</si>
  <si>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</si>
  <si>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</si>
  <si>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</si>
  <si>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</si>
  <si>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</si>
  <si>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</si>
  <si>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</si>
  <si>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</si>
  <si>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</si>
  <si>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</si>
  <si>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</si>
  <si>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</si>
  <si>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</si>
  <si>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</si>
  <si>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</si>
  <si>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</si>
  <si>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</si>
  <si>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</si>
  <si>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</si>
  <si>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</si>
  <si>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</si>
  <si>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</si>
  <si>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</si>
  <si>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</si>
  <si>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</si>
  <si>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</si>
  <si>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</si>
  <si>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</si>
  <si>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</si>
  <si>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</si>
  <si>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</si>
  <si>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</si>
  <si>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</si>
  <si>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</si>
  <si>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</si>
  <si>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</si>
  <si>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</si>
  <si>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</si>
  <si>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</si>
  <si>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</si>
  <si>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</si>
  <si>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</si>
  <si>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</si>
  <si>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</si>
  <si>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</si>
  <si>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</si>
  <si>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</si>
  <si>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</si>
  <si>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</si>
  <si>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</si>
  <si>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</si>
  <si>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</si>
  <si>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</si>
  <si>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</si>
  <si>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</si>
  <si>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</si>
  <si>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</si>
  <si>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</si>
  <si>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</si>
  <si>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</si>
  <si>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</si>
  <si>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</si>
  <si>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</si>
  <si>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</si>
  <si>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</si>
  <si>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</si>
  <si>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</si>
  <si>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</si>
  <si>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</si>
  <si>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</si>
  <si>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</si>
  <si>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</si>
  <si>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</si>
  <si>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</si>
  <si>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</si>
  <si>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</si>
  <si>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</si>
  <si>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</si>
  <si>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</si>
  <si>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</si>
  <si>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</si>
  <si>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</si>
  <si>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</si>
  <si>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</si>
  <si>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</si>
  <si>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</si>
  <si>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</si>
  <si>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</si>
  <si>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</si>
  <si>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</si>
  <si>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</si>
  <si>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</si>
  <si>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</si>
  <si>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</si>
  <si>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</si>
  <si>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</si>
  <si>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</si>
  <si>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</si>
  <si>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</si>
  <si>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</si>
  <si>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</si>
  <si>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</si>
  <si>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</si>
  <si>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</si>
  <si>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</si>
  <si>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</si>
  <si>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</si>
  <si>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</si>
  <si>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</si>
  <si>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</si>
  <si>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</si>
  <si>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</si>
  <si>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</si>
  <si>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</si>
  <si>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</si>
  <si>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</si>
  <si>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</si>
  <si>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</si>
  <si>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</si>
  <si>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</si>
  <si>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</si>
  <si>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</si>
  <si>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</si>
  <si>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</si>
  <si>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</si>
  <si>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</si>
  <si>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</si>
  <si>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</si>
  <si>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</si>
  <si>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</si>
  <si>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</si>
  <si>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</si>
  <si>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</si>
  <si>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</si>
  <si>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</si>
  <si>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</si>
  <si>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</si>
  <si>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</si>
  <si>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</si>
  <si>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</si>
  <si>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</si>
  <si>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</si>
  <si>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</si>
  <si>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</si>
  <si>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</si>
  <si>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</si>
  <si>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</si>
  <si>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</si>
  <si>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</si>
  <si>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</si>
  <si>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</si>
  <si>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</si>
  <si>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</si>
  <si>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</si>
  <si>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</si>
  <si>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</si>
  <si>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</si>
  <si>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</si>
  <si>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</si>
  <si>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</si>
  <si>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</si>
  <si>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</si>
  <si>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</si>
  <si>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</si>
  <si>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</si>
  <si>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</si>
  <si>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</si>
  <si>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</si>
  <si>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</si>
  <si>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</si>
  <si>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</si>
  <si>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</si>
  <si>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</si>
  <si>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</si>
  <si>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</si>
  <si>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</si>
  <si>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</si>
  <si>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</si>
  <si>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</si>
  <si>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</si>
  <si>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</si>
  <si>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</si>
  <si>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</si>
  <si>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</si>
  <si>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</si>
  <si>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</si>
  <si>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</si>
  <si>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</si>
  <si>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</si>
  <si>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</si>
  <si>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</si>
  <si>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</si>
  <si>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</si>
  <si>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</si>
  <si>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</si>
  <si>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</si>
  <si>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</si>
  <si>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</si>
  <si>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</si>
  <si>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</si>
  <si>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</si>
  <si>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</si>
  <si>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</si>
  <si>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</si>
  <si>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</si>
  <si>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</si>
  <si>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</si>
  <si>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</si>
  <si>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</si>
  <si>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</si>
  <si>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</si>
  <si>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</si>
  <si>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</si>
  <si>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</si>
  <si>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</si>
  <si>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</si>
  <si>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</si>
  <si>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</si>
  <si>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</si>
  <si>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</si>
  <si>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</si>
  <si>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</si>
  <si>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</si>
  <si>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</si>
  <si>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</si>
  <si>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</si>
  <si>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</si>
  <si>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</si>
  <si>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</si>
  <si>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</si>
  <si>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</si>
  <si>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</si>
  <si>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</si>
  <si>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</si>
  <si>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</si>
  <si>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</si>
  <si>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</si>
  <si>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</si>
  <si>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</si>
  <si>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</si>
  <si>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</si>
  <si>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</si>
  <si>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</si>
  <si>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</si>
  <si>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</si>
  <si>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</si>
  <si>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</si>
  <si>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</si>
  <si>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</si>
  <si>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</si>
  <si>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</si>
  <si>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</si>
  <si>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</si>
  <si>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</si>
  <si>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</si>
  <si>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</si>
  <si>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</si>
  <si>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</si>
  <si>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</si>
  <si>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</si>
  <si>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</si>
  <si>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</si>
  <si>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</si>
  <si>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</si>
  <si>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</si>
  <si>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</si>
  <si>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</si>
  <si>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</si>
  <si>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</si>
  <si>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</si>
  <si>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</si>
  <si>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</si>
  <si>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</si>
  <si>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</si>
  <si>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</si>
  <si>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</si>
  <si>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</si>
  <si>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</si>
  <si>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</si>
  <si>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</si>
  <si>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</si>
  <si>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</si>
  <si>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</si>
  <si>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</si>
  <si>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</si>
  <si>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</si>
  <si>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</si>
  <si>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</si>
  <si>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</si>
  <si>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</si>
  <si>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</si>
  <si>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</si>
  <si>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</si>
  <si>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</si>
  <si>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</si>
  <si>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</si>
  <si>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</si>
  <si>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</si>
  <si>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</si>
  <si>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</si>
  <si>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</si>
  <si>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</si>
  <si>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</si>
  <si>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</si>
  <si>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</si>
  <si>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</si>
  <si>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</si>
  <si>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</si>
  <si>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</si>
  <si>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</si>
  <si>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</si>
  <si>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</si>
  <si>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</si>
  <si>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</si>
  <si>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</si>
  <si>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</si>
  <si>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</si>
  <si>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</si>
  <si>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</si>
  <si>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</si>
  <si>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</si>
  <si>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</si>
  <si>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</si>
  <si>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</si>
  <si>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</si>
  <si>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</si>
  <si>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</si>
  <si>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</si>
  <si>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</si>
  <si>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</si>
  <si>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</si>
  <si>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</si>
  <si>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</si>
  <si>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</si>
  <si>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</si>
  <si>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</si>
  <si>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</si>
  <si>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</si>
  <si>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</si>
  <si>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</si>
  <si>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</si>
  <si>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</si>
  <si>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</si>
  <si>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</si>
  <si>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</si>
  <si>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</si>
  <si>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</si>
  <si>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</si>
  <si>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</si>
  <si>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</si>
  <si>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</si>
  <si>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</si>
  <si>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</si>
  <si>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</si>
  <si>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</si>
  <si>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</si>
  <si>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</si>
  <si>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</si>
  <si>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</si>
  <si>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</si>
  <si>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</si>
  <si>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</si>
  <si>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</si>
  <si>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</si>
  <si>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</si>
  <si>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</si>
  <si>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</si>
  <si>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</si>
  <si>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</si>
  <si>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</si>
  <si>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</si>
  <si>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</si>
  <si>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</si>
  <si>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</si>
  <si>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</si>
  <si>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</si>
  <si>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</si>
  <si>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</si>
  <si>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</si>
  <si>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</si>
  <si>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</si>
  <si>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</si>
  <si>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</si>
  <si>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</si>
  <si>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</si>
  <si>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</si>
  <si>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</si>
  <si>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</si>
  <si>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</si>
  <si>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</si>
  <si>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</si>
  <si>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</si>
  <si>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</si>
  <si>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</si>
  <si>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</si>
  <si>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</si>
  <si>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</si>
  <si>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</si>
  <si>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</si>
  <si>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</si>
  <si>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</si>
  <si>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</si>
  <si>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</si>
  <si>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</si>
  <si>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</si>
  <si>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</si>
  <si>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</si>
  <si>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</si>
  <si>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</si>
  <si>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</si>
  <si>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</si>
  <si>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</si>
  <si>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</si>
  <si>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</si>
  <si>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</si>
  <si>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</si>
  <si>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</si>
  <si>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</si>
  <si>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</si>
  <si>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</si>
  <si>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</si>
  <si>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</si>
  <si>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</si>
  <si>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</si>
  <si>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</si>
  <si>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</si>
  <si>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</si>
  <si>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</si>
  <si>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</si>
  <si>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</si>
  <si>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</si>
  <si>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</si>
  <si>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</si>
  <si>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</si>
  <si>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</si>
  <si>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</si>
  <si>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</si>
  <si>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</si>
  <si>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</si>
  <si>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</si>
  <si>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</si>
  <si>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</si>
  <si>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</si>
  <si>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</si>
  <si>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</si>
  <si>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</si>
  <si>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</si>
  <si>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</si>
  <si>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</si>
  <si>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</si>
  <si>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</si>
  <si>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</si>
  <si>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</si>
  <si>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</si>
  <si>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</si>
  <si>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</si>
  <si>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</si>
  <si>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</si>
  <si>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</si>
  <si>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</si>
  <si>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</si>
  <si>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</si>
  <si>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</si>
  <si>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</si>
  <si>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</si>
  <si>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</si>
  <si>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</si>
  <si>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</si>
  <si>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</si>
  <si>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</si>
  <si>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</si>
  <si>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</si>
  <si>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</si>
  <si>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</si>
  <si>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</si>
  <si>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</si>
  <si>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</si>
  <si>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</si>
  <si>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</si>
  <si>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</si>
  <si>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</si>
  <si>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</si>
  <si>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</si>
  <si>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</si>
  <si>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</si>
  <si>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</si>
  <si>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</si>
  <si>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</si>
  <si>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</si>
  <si>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</si>
  <si>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</si>
  <si>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</si>
  <si>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</si>
  <si>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</si>
  <si>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</si>
  <si>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</si>
  <si>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</si>
  <si>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</si>
  <si>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</si>
  <si>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</si>
  <si>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</si>
  <si>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</si>
  <si>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</si>
  <si>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</si>
  <si>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</si>
  <si>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</si>
  <si>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</si>
  <si>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</si>
  <si>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</si>
  <si>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</si>
  <si>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</si>
  <si>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</si>
  <si>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</si>
  <si>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</si>
  <si>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</si>
  <si>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</si>
  <si>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</si>
  <si>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</si>
  <si>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</si>
  <si>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</si>
  <si>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</si>
  <si>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</si>
  <si>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</si>
  <si>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</si>
  <si>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</si>
  <si>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</si>
  <si>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</si>
  <si>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</si>
  <si>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</si>
  <si>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</si>
  <si>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</si>
  <si>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</si>
  <si>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</si>
  <si>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</si>
  <si>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</si>
  <si>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</si>
  <si>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</si>
  <si>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</si>
  <si>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</si>
  <si>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</si>
  <si>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</si>
  <si>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</si>
  <si>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</si>
  <si>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</si>
  <si>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</si>
  <si>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</si>
  <si>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</si>
  <si>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</si>
  <si>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</si>
  <si>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</si>
  <si>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</si>
  <si>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</si>
  <si>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</si>
  <si>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</si>
  <si>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</si>
  <si>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</si>
  <si>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</si>
  <si>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</si>
  <si>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</si>
  <si>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</si>
  <si>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</si>
  <si>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</si>
  <si>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</si>
  <si>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</si>
  <si>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</si>
  <si>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</si>
  <si>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</si>
  <si>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</si>
  <si>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</si>
  <si>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</si>
  <si>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</si>
  <si>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</si>
  <si>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</si>
  <si>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</si>
  <si>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</si>
  <si>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</si>
  <si>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</si>
  <si>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</si>
  <si>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</si>
  <si>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</si>
  <si>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</si>
  <si>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</si>
  <si>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</si>
  <si>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</si>
  <si>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</si>
  <si>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</si>
  <si>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</si>
  <si>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</si>
  <si>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</si>
  <si>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</si>
  <si>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</si>
  <si>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</si>
  <si>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</si>
  <si>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</si>
  <si>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</si>
  <si>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</si>
  <si>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</si>
  <si>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</si>
  <si>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</si>
  <si>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</si>
  <si>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</si>
  <si>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</si>
  <si>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</si>
  <si>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</si>
  <si>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</si>
  <si>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</si>
  <si>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</si>
  <si>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</si>
  <si>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</si>
  <si>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</si>
  <si>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</si>
  <si>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</si>
  <si>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</si>
  <si>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</si>
  <si>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</si>
  <si>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</si>
  <si>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</si>
  <si>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</si>
  <si>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</si>
  <si>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</si>
  <si>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</si>
  <si>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</si>
  <si>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</si>
  <si>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</si>
  <si>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</si>
  <si>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</si>
  <si>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</si>
  <si>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</si>
  <si>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</si>
  <si>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</si>
  <si>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</si>
  <si>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</si>
  <si>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</si>
  <si>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</si>
  <si>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</si>
  <si>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</si>
  <si>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</si>
  <si>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</si>
  <si>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</si>
  <si>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</si>
  <si>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</si>
  <si>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</si>
  <si>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</si>
  <si>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</si>
  <si>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</si>
  <si>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</si>
  <si>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</si>
  <si>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</si>
  <si>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</si>
  <si>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</si>
  <si>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</si>
  <si>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</si>
  <si>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</si>
  <si>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</si>
  <si>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</si>
  <si>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</si>
  <si>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</si>
  <si>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</si>
  <si>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</si>
  <si>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</si>
  <si>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</si>
  <si>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</si>
  <si>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</si>
  <si>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</si>
  <si>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</si>
  <si>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</si>
  <si>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</si>
  <si>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</si>
  <si>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</si>
  <si>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</si>
  <si>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</si>
  <si>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</si>
  <si>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</si>
  <si>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</si>
  <si>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</si>
  <si>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</si>
  <si>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</si>
  <si>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</si>
  <si>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</si>
  <si>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</si>
  <si>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</si>
  <si>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</si>
  <si>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</si>
  <si>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</si>
  <si>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</si>
  <si>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</si>
  <si>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</si>
  <si>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</si>
  <si>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</si>
  <si>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</si>
  <si>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</si>
  <si>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</si>
  <si>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</si>
  <si>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</si>
  <si>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</si>
  <si>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</si>
  <si>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</si>
  <si>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</si>
  <si>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</si>
  <si>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</si>
  <si>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</si>
  <si>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</si>
  <si>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</si>
  <si>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</si>
  <si>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</si>
  <si>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</si>
  <si>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</si>
  <si>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</si>
  <si>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</si>
  <si>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</si>
  <si>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</si>
  <si>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</si>
  <si>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</si>
  <si>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</si>
  <si>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</si>
  <si>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</si>
  <si>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</si>
  <si>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</si>
  <si>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</si>
  <si>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</si>
  <si>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</si>
  <si>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</si>
  <si>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</si>
  <si>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</si>
  <si>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</si>
  <si>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</si>
  <si>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</si>
  <si>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</si>
  <si>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</si>
  <si>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</si>
  <si>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</si>
  <si>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</si>
  <si>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</si>
  <si>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</si>
  <si>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</si>
  <si>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</si>
  <si>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</si>
  <si>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</si>
  <si>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</si>
  <si>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</si>
  <si>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</si>
  <si>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</si>
  <si>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</si>
  <si>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</si>
  <si>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</si>
  <si>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</si>
  <si>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</si>
  <si>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</si>
  <si>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</si>
  <si>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</si>
  <si>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</si>
  <si>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</si>
  <si>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</si>
  <si>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</si>
  <si>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</si>
  <si>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</si>
  <si>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</si>
  <si>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</si>
  <si>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</si>
  <si>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</si>
  <si>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</si>
  <si>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</si>
  <si>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</si>
  <si>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</si>
  <si>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</si>
  <si>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</si>
  <si>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</si>
  <si>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</si>
  <si>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</si>
  <si>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</si>
  <si>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</si>
  <si>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</si>
  <si>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</si>
  <si>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</si>
  <si>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</si>
  <si>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</si>
  <si>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</si>
  <si>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</si>
  <si>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</si>
  <si>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</si>
  <si>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</si>
  <si>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</si>
  <si>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</si>
  <si>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</si>
  <si>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</si>
  <si>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</si>
  <si>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</si>
  <si>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</si>
  <si>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</si>
  <si>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</si>
  <si>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</si>
  <si>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</si>
  <si>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</si>
  <si>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</si>
  <si>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</si>
  <si>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</si>
  <si>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</si>
  <si>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</si>
  <si>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</si>
  <si>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</si>
  <si>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</si>
  <si>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</si>
  <si>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</si>
  <si>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</si>
  <si>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</si>
  <si>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</si>
  <si>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</si>
  <si>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</si>
  <si>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</si>
  <si>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</si>
  <si>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</si>
  <si>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</si>
  <si>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</si>
  <si>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</si>
  <si>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</si>
  <si>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</si>
  <si>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</si>
  <si>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</si>
  <si>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</si>
  <si>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</si>
  <si>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</si>
  <si>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</si>
  <si>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</si>
  <si>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</si>
  <si>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</si>
  <si>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</si>
  <si>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</si>
  <si>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</si>
  <si>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</si>
  <si>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</si>
  <si>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</si>
  <si>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</si>
  <si>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</si>
  <si>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</si>
  <si>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</si>
  <si>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</si>
  <si>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</si>
  <si>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</si>
  <si>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</si>
  <si>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</si>
  <si>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</si>
  <si>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</si>
  <si>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</si>
  <si>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</si>
  <si>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</si>
  <si>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</si>
  <si>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</si>
  <si>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</si>
  <si>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</si>
  <si>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</si>
  <si>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</si>
  <si>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</si>
  <si>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</si>
  <si>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</si>
  <si>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</si>
  <si>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</si>
  <si>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</si>
  <si>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</si>
  <si>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</si>
  <si>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</si>
  <si>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</si>
  <si>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</si>
  <si>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</si>
  <si>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</si>
  <si>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</si>
  <si>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</si>
  <si>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</si>
  <si>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</si>
  <si>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</si>
  <si>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</si>
  <si>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</si>
  <si>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</si>
  <si>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</si>
  <si>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</si>
  <si>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</si>
  <si>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</si>
  <si>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</si>
  <si>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</si>
  <si>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</si>
  <si>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</si>
  <si>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</si>
  <si>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</si>
  <si>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</si>
  <si>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</si>
  <si>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</si>
  <si>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</si>
  <si>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</si>
  <si>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</si>
  <si>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</si>
  <si>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</si>
  <si>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</si>
  <si>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</si>
  <si>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</si>
  <si>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</si>
  <si>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</si>
  <si>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</si>
  <si>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</si>
  <si>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</si>
  <si>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</si>
  <si>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</si>
  <si>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</si>
  <si>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</si>
  <si>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</si>
  <si>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</si>
  <si>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</si>
  <si>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</si>
  <si>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</si>
  <si>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</si>
  <si>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</si>
  <si>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</si>
  <si>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</si>
  <si>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</si>
  <si>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</si>
  <si>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</si>
  <si>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</si>
  <si>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</si>
  <si>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</si>
  <si>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</si>
  <si>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</si>
  <si>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</si>
  <si>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</si>
  <si>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</si>
  <si>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</si>
  <si>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</si>
  <si>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</si>
  <si>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</si>
  <si>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</si>
  <si>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</si>
  <si>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</si>
  <si>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</si>
  <si>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</si>
  <si>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</si>
  <si>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</si>
  <si>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</si>
  <si>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</si>
  <si>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</si>
  <si>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</si>
  <si>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</si>
  <si>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</si>
  <si>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</si>
  <si>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</si>
  <si>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</si>
  <si>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</si>
  <si>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</si>
  <si>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</si>
  <si>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</si>
  <si>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</si>
  <si>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</si>
  <si>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</si>
  <si>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</si>
  <si>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</si>
  <si>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</si>
  <si>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</si>
  <si>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</si>
  <si>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</si>
  <si>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</si>
  <si>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</si>
  <si>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</si>
  <si>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</si>
  <si>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</si>
  <si>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</si>
  <si>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</si>
  <si>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</si>
  <si>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</si>
  <si>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</si>
  <si>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</si>
  <si>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</si>
  <si>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</si>
  <si>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</si>
  <si>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</si>
  <si>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</si>
  <si>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</si>
  <si>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</si>
  <si>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</si>
  <si>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</si>
  <si>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</si>
  <si>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</si>
  <si>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</si>
  <si>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</si>
  <si>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</si>
  <si>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</si>
  <si>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</si>
  <si>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</si>
  <si>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</si>
  <si>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</si>
  <si>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</si>
  <si>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</si>
  <si>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</si>
  <si>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</si>
  <si>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</si>
  <si>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</si>
  <si>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</si>
  <si>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</si>
  <si>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</si>
  <si>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</si>
  <si>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</si>
  <si>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</si>
  <si>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</si>
  <si>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</si>
  <si>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</si>
  <si>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</si>
  <si>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</si>
  <si>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</si>
  <si>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</si>
  <si>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</si>
  <si>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</si>
  <si>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</si>
  <si>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</si>
  <si>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</si>
  <si>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</si>
  <si>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</si>
  <si>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</si>
  <si>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</si>
  <si>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</si>
  <si>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</si>
  <si>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</si>
  <si>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</si>
  <si>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</si>
  <si>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</si>
  <si>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</si>
  <si>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</si>
  <si>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</si>
  <si>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</si>
  <si>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</si>
  <si>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</si>
  <si>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</si>
  <si>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</si>
  <si>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</si>
  <si>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</si>
  <si>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</si>
  <si>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</si>
  <si>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</si>
  <si>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</si>
  <si>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</si>
  <si>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</si>
  <si>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</si>
  <si>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</si>
  <si>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</si>
  <si>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</si>
  <si>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</si>
  <si>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</si>
  <si>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</si>
  <si>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</si>
  <si>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</si>
  <si>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</si>
  <si>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</si>
  <si>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</si>
  <si>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</si>
  <si>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</si>
  <si>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</si>
  <si>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</si>
  <si>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</si>
  <si>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</si>
  <si>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</si>
  <si>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</si>
  <si>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</si>
  <si>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</si>
  <si>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</si>
  <si>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</si>
  <si>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</si>
  <si>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</si>
  <si>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</si>
  <si>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</si>
  <si>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</si>
  <si>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</si>
  <si>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</si>
  <si>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</si>
  <si>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</si>
  <si>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</si>
  <si>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</si>
  <si>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</si>
  <si>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</si>
  <si>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</si>
  <si>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</si>
  <si>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</si>
  <si>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</si>
  <si>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</si>
  <si>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</si>
  <si>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</si>
  <si>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</si>
  <si>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</si>
  <si>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</si>
  <si>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</si>
  <si>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</si>
  <si>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</si>
  <si>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</si>
  <si>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</si>
  <si>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</si>
  <si>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</si>
  <si>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</si>
  <si>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</si>
  <si>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</si>
  <si>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</si>
  <si>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</si>
  <si>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</si>
  <si>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</si>
  <si>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</si>
  <si>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</si>
  <si>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</si>
  <si>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</si>
  <si>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</si>
  <si>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</si>
  <si>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</si>
  <si>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</si>
  <si>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</si>
  <si>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</si>
  <si>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</si>
  <si>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</si>
  <si>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</si>
  <si>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</si>
  <si>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</si>
  <si>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</si>
  <si>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</si>
  <si>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</si>
  <si>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</si>
  <si>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</si>
  <si>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</si>
  <si>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</si>
  <si>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</si>
  <si>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</si>
  <si>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</si>
  <si>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</si>
  <si>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</si>
  <si>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</si>
  <si>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</si>
  <si>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</si>
  <si>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</si>
  <si>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</si>
  <si>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</si>
  <si>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</si>
  <si>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</si>
  <si>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</si>
  <si>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</si>
  <si>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</si>
  <si>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</si>
  <si>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</si>
  <si>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</si>
  <si>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</si>
  <si>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</si>
  <si>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</si>
  <si>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</si>
  <si>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</si>
  <si>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</si>
  <si>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</si>
  <si>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</si>
  <si>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</si>
  <si>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</si>
  <si>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</si>
  <si>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</si>
  <si>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</si>
  <si>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</si>
  <si>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</si>
  <si>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</si>
  <si>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</si>
  <si>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</si>
  <si>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</si>
  <si>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</si>
  <si>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</si>
  <si>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</si>
  <si>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</si>
  <si>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</si>
  <si>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</si>
  <si>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</si>
  <si>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</si>
  <si>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</si>
  <si>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</si>
  <si>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</si>
  <si>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</si>
  <si>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</si>
  <si>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</si>
  <si>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</si>
  <si>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</si>
  <si>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</si>
  <si>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</si>
  <si>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</si>
  <si>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</si>
  <si>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</si>
  <si>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</si>
  <si>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</si>
  <si>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</si>
  <si>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</si>
  <si>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</si>
  <si>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</si>
  <si>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</si>
  <si>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</si>
  <si>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</si>
  <si>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</si>
  <si>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</si>
  <si>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</si>
  <si>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</si>
  <si>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</si>
  <si>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</si>
  <si>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</si>
  <si>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</si>
  <si>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</si>
  <si>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</si>
  <si>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</si>
  <si>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</si>
  <si>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</si>
  <si>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</si>
  <si>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</si>
  <si>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</si>
  <si>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</si>
  <si>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</si>
  <si>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</si>
  <si>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</si>
  <si>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</si>
  <si>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</si>
  <si>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</si>
  <si>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</si>
  <si>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</si>
  <si>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</si>
  <si>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</si>
  <si>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</si>
  <si>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</si>
  <si>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</si>
  <si>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</si>
  <si>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</si>
  <si>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</si>
  <si>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</si>
  <si>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</si>
  <si>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</si>
  <si>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</si>
  <si>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</si>
  <si>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</si>
  <si>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</si>
  <si>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</si>
  <si>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</si>
  <si>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</si>
  <si>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</si>
  <si>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</si>
  <si>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</si>
  <si>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</si>
  <si>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</si>
  <si>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</si>
  <si>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</si>
  <si>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</si>
  <si>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</si>
  <si>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</si>
  <si>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</si>
  <si>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</si>
  <si>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</si>
  <si>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</si>
  <si>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</si>
  <si>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</si>
  <si>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</si>
  <si>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</si>
  <si>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</si>
  <si>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</si>
  <si>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</si>
  <si>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</si>
  <si>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</si>
  <si>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</si>
  <si>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</si>
  <si>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</si>
  <si>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</si>
  <si>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</si>
  <si>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</si>
  <si>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</si>
  <si>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</si>
  <si>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</si>
  <si>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</si>
  <si>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</si>
  <si>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</si>
  <si>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</si>
  <si>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</si>
  <si>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</si>
  <si>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</si>
  <si>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</si>
  <si>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</si>
  <si>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</si>
  <si>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</si>
  <si>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</si>
  <si>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</si>
  <si>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</si>
  <si>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</si>
  <si>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</si>
  <si>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</si>
  <si>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</si>
  <si>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</si>
  <si>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</si>
  <si>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</si>
  <si>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</si>
  <si>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</si>
  <si>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</si>
  <si>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</si>
  <si>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</si>
  <si>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</si>
  <si>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</si>
  <si>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</si>
  <si>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</si>
  <si>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</si>
  <si>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</si>
  <si>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</si>
  <si>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</si>
  <si>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</si>
  <si>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</si>
  <si>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</si>
  <si>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</si>
  <si>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</si>
  <si>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</si>
  <si>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</si>
  <si>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</si>
  <si>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</si>
  <si>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</si>
  <si>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</si>
  <si>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</si>
  <si>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</si>
  <si>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</si>
  <si>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</si>
  <si>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</si>
  <si>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</si>
  <si>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</si>
  <si>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</si>
  <si>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</si>
  <si>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</si>
  <si>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</si>
  <si>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</si>
  <si>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</si>
  <si>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</si>
  <si>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</si>
  <si>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</si>
  <si>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</si>
  <si>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</si>
  <si>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</si>
  <si>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</si>
  <si>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</si>
  <si>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</si>
  <si>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</si>
  <si>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</si>
  <si>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</si>
  <si>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</si>
  <si>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</si>
  <si>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</si>
  <si>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</si>
  <si>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</si>
  <si>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</si>
  <si>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</si>
  <si>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</si>
  <si>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</si>
  <si>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</si>
  <si>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</si>
  <si>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</si>
  <si>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</si>
  <si>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</si>
  <si>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</si>
  <si>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</si>
  <si>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</si>
  <si>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</si>
  <si>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</si>
  <si>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</si>
  <si>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</si>
  <si>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</si>
  <si>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</si>
  <si>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</si>
  <si>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</si>
  <si>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</si>
  <si>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</si>
  <si>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</si>
  <si>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</si>
  <si>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</si>
  <si>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</si>
  <si>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</si>
  <si>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</si>
  <si>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</si>
  <si>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</si>
  <si>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</si>
  <si>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</si>
  <si>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</si>
  <si>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</si>
  <si>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</si>
  <si>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</si>
  <si>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</si>
  <si>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</si>
  <si>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</si>
  <si>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</si>
  <si>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</si>
  <si>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</si>
  <si>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</si>
  <si>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</si>
  <si>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</si>
  <si>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</si>
  <si>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</si>
  <si>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</si>
  <si>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</si>
  <si>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</si>
  <si>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</si>
  <si>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</si>
  <si>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</si>
  <si>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</si>
  <si>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</si>
  <si>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</si>
  <si>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</si>
  <si>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</si>
  <si>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</si>
  <si>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</si>
  <si>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</si>
  <si>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</si>
  <si>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</si>
  <si>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</si>
  <si>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</si>
  <si>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</si>
  <si>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</si>
  <si>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</si>
  <si>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</si>
  <si>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</si>
  <si>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</si>
  <si>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</si>
  <si>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</si>
  <si>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</si>
  <si>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</si>
  <si>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</si>
  <si>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</si>
  <si>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</si>
  <si>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</si>
  <si>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</si>
  <si>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</si>
  <si>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</si>
  <si>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</si>
  <si>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</si>
  <si>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</si>
  <si>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</si>
  <si>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</si>
  <si>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</si>
  <si>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</si>
  <si>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</si>
  <si>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</si>
  <si>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</si>
  <si>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</si>
  <si>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</si>
  <si>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</si>
  <si>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</si>
  <si>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</si>
  <si>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</si>
  <si>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</si>
  <si>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</si>
  <si>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</si>
  <si>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</si>
  <si>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</si>
  <si>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</si>
  <si>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</si>
  <si>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</si>
  <si>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</si>
  <si>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</si>
  <si>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</si>
  <si>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</si>
  <si>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</si>
  <si>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</si>
  <si>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</si>
  <si>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</si>
  <si>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</si>
  <si>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</si>
  <si>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</si>
  <si>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</si>
  <si>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</si>
  <si>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</si>
  <si>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</si>
  <si>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</si>
  <si>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</si>
  <si>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</si>
  <si>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</si>
  <si>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</si>
  <si>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</si>
  <si>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</si>
  <si>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</si>
  <si>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</si>
  <si>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</si>
  <si>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</si>
  <si>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</si>
  <si>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</si>
  <si>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</si>
  <si>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</si>
  <si>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</si>
  <si>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</si>
  <si>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</si>
  <si>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</si>
  <si>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</si>
  <si>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</si>
  <si>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</si>
  <si>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</si>
  <si>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</si>
  <si>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</si>
  <si>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</si>
  <si>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</si>
  <si>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</si>
  <si>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</si>
  <si>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</si>
  <si>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</si>
  <si>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</si>
  <si>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</si>
  <si>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</si>
  <si>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</si>
  <si>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</si>
  <si>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</si>
  <si>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</si>
  <si>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</si>
  <si>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</si>
  <si>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</si>
  <si>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</si>
  <si>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</si>
  <si>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</si>
  <si>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</si>
  <si>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</si>
  <si>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</si>
  <si>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</si>
  <si>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</si>
  <si>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</si>
  <si>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</si>
  <si>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</si>
  <si>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</si>
  <si>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</si>
  <si>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</si>
  <si>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</si>
  <si>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</si>
  <si>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</si>
  <si>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</si>
  <si>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</si>
  <si>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</si>
  <si>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</si>
  <si>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</si>
  <si>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</si>
  <si>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</si>
  <si>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</si>
  <si>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</si>
  <si>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</si>
  <si>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</si>
  <si>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</si>
  <si>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</si>
  <si>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</si>
  <si>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</si>
  <si>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</si>
  <si>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</si>
  <si>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</si>
  <si>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</si>
  <si>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</si>
  <si>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</si>
  <si>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</si>
  <si>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</si>
  <si>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</si>
  <si>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</si>
  <si>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</si>
  <si>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</si>
  <si>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</si>
  <si>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</si>
  <si>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</si>
  <si>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</si>
  <si>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</si>
  <si>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</si>
  <si>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</si>
  <si>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</si>
  <si>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</si>
  <si>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</si>
  <si>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</si>
  <si>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</si>
  <si>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</si>
  <si>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</si>
  <si>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</si>
  <si>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</si>
  <si>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</si>
  <si>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</si>
  <si>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</si>
  <si>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</si>
  <si>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</si>
  <si>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</si>
  <si>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</si>
  <si>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</si>
  <si>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</si>
  <si>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</si>
  <si>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</si>
  <si>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</si>
  <si>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</si>
  <si>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</si>
  <si>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</si>
  <si>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</si>
  <si>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</si>
  <si>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</si>
  <si>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</si>
  <si>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</si>
  <si>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</si>
  <si>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</si>
  <si>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</si>
  <si>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</si>
  <si>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</si>
  <si>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</si>
  <si>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</si>
  <si>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</si>
  <si>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</si>
  <si>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</si>
  <si>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</si>
  <si>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</si>
  <si>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</si>
  <si>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</si>
  <si>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</si>
  <si>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</si>
  <si>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</si>
  <si>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</si>
  <si>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</si>
  <si>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</si>
  <si>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</si>
  <si>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</si>
  <si>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</si>
  <si>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</si>
  <si>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</si>
  <si>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</si>
  <si>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</si>
  <si>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</si>
  <si>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</si>
  <si>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</si>
  <si>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</si>
  <si>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</si>
  <si>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</si>
  <si>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</si>
  <si>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</si>
  <si>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</si>
  <si>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</si>
  <si>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</si>
  <si>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</si>
  <si>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</si>
  <si>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</si>
  <si>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</si>
  <si>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</si>
  <si>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</si>
  <si>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</si>
  <si>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</si>
  <si>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</si>
  <si>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</si>
  <si>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</si>
  <si>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</si>
  <si>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</si>
  <si>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</si>
  <si>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</si>
  <si>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</si>
  <si>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</si>
  <si>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</si>
  <si>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</si>
  <si>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</si>
  <si>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</si>
  <si>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</si>
  <si>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</si>
  <si>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</si>
  <si>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</si>
  <si>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</si>
  <si>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</si>
  <si>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</si>
  <si>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</si>
  <si>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</si>
  <si>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</si>
  <si>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</si>
  <si>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</si>
  <si>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</si>
  <si>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</si>
  <si>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</si>
  <si>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</si>
  <si>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</si>
  <si>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</si>
  <si>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</si>
  <si>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</si>
  <si>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</si>
  <si>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</si>
  <si>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</si>
  <si>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</si>
  <si>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</si>
  <si>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</si>
  <si>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</si>
  <si>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</si>
  <si>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</si>
  <si>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</si>
  <si>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</si>
  <si>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</si>
  <si>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</si>
  <si>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</si>
  <si>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</si>
  <si>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</si>
  <si>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</si>
  <si>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</si>
  <si>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</si>
  <si>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</si>
  <si>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</si>
  <si>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</si>
  <si>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</si>
  <si>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</si>
  <si>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</si>
  <si>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</si>
  <si>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</si>
  <si>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</si>
  <si>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</si>
  <si>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</si>
  <si>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</si>
  <si>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</si>
  <si>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</si>
  <si>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</si>
  <si>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</si>
  <si>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</si>
  <si>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</si>
  <si>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</si>
  <si>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</si>
  <si>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</si>
  <si>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</si>
  <si>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</si>
  <si>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</si>
  <si>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</si>
  <si>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</si>
  <si>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</si>
  <si>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</si>
  <si>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</si>
  <si>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</si>
  <si>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</si>
  <si>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</si>
  <si>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</si>
  <si>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</si>
  <si>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</si>
  <si>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</si>
  <si>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</si>
  <si>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</si>
  <si>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</si>
  <si>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</si>
  <si>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</si>
  <si>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</si>
  <si>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</si>
  <si>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</si>
  <si>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</si>
  <si>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</si>
  <si>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</si>
  <si>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</si>
  <si>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</si>
  <si>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</si>
  <si>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</si>
  <si>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</si>
  <si>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</si>
  <si>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</si>
  <si>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</si>
  <si>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</si>
  <si>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</si>
  <si>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</si>
  <si>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</si>
  <si>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</si>
  <si>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</si>
  <si>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</si>
  <si>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</si>
  <si>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</si>
  <si>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</si>
  <si>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</si>
  <si>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</si>
  <si>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</si>
  <si>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</si>
  <si>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</si>
  <si>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</si>
  <si>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</si>
  <si>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</si>
  <si>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</si>
  <si>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</si>
  <si>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</si>
  <si>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</si>
  <si>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</si>
  <si>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</si>
  <si>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</si>
  <si>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</si>
  <si>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</si>
  <si>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</si>
  <si>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</si>
  <si>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</si>
  <si>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</si>
  <si>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</si>
  <si>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</si>
  <si>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</si>
  <si>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</si>
  <si>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</si>
  <si>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</si>
  <si>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</si>
  <si>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</si>
  <si>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</si>
  <si>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</si>
  <si>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</si>
  <si>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</si>
  <si>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</si>
  <si>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</si>
  <si>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</si>
  <si>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</si>
  <si>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</si>
  <si>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</si>
  <si>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</si>
  <si>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</si>
  <si>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</si>
  <si>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</si>
  <si>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</si>
  <si>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</si>
  <si>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</si>
  <si>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</si>
  <si>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</si>
  <si>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</si>
  <si>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</si>
  <si>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</si>
  <si>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</si>
  <si>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</si>
  <si>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</si>
  <si>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</si>
  <si>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</si>
  <si>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</si>
  <si>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</si>
  <si>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</si>
  <si>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</si>
  <si>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</si>
  <si>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</si>
  <si>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</si>
  <si>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</si>
  <si>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</si>
  <si>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</si>
  <si>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</si>
  <si>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</si>
  <si>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</si>
  <si>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</si>
  <si>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</si>
  <si>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</si>
  <si>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</si>
  <si>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</si>
  <si>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</si>
  <si>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</si>
  <si>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</si>
  <si>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</si>
  <si>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</si>
  <si>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</si>
  <si>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</si>
  <si>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</si>
  <si>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</si>
  <si>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</si>
  <si>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</si>
  <si>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</si>
  <si>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</si>
  <si>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</si>
  <si>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</si>
  <si>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</si>
  <si>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</si>
  <si>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</si>
  <si>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</si>
  <si>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</si>
  <si>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</si>
  <si>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</si>
  <si>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</si>
  <si>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</si>
  <si>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</si>
  <si>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</si>
  <si>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</si>
  <si>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</si>
  <si>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</si>
  <si>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</si>
  <si>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</si>
  <si>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</si>
  <si>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</si>
  <si>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</si>
  <si>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</si>
  <si>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</si>
  <si>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</si>
  <si>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</si>
  <si>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</si>
  <si>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</si>
  <si>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</si>
  <si>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</si>
  <si>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</si>
  <si>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</si>
  <si>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</si>
  <si>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</si>
  <si>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</si>
  <si>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</si>
  <si>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</si>
  <si>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</si>
  <si>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</si>
  <si>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</si>
  <si>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</si>
  <si>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</si>
  <si>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</si>
  <si>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</si>
  <si>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</si>
  <si>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</si>
  <si>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</si>
  <si>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</si>
  <si>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</si>
  <si>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</si>
  <si>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</si>
  <si>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</si>
  <si>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</si>
  <si>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</si>
  <si>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</si>
  <si>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</si>
  <si>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</si>
  <si>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</si>
  <si>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</si>
  <si>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</si>
  <si>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</si>
  <si>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</si>
  <si>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</si>
  <si>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</si>
  <si>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</si>
  <si>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</si>
  <si>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</si>
  <si>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</si>
  <si>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</si>
  <si>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</si>
  <si>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</si>
  <si>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</si>
  <si>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</si>
  <si>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</si>
  <si>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</si>
  <si>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</si>
  <si>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</si>
  <si>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</si>
  <si>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</si>
  <si>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</si>
  <si>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</si>
  <si>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</si>
  <si>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</si>
  <si>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</si>
  <si>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</si>
  <si>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</si>
  <si>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</si>
  <si>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</si>
  <si>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</si>
  <si>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</si>
  <si>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</si>
  <si>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</si>
  <si>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</si>
  <si>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</si>
  <si>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</si>
  <si>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</si>
  <si>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</si>
  <si>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</si>
  <si>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</si>
  <si>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</si>
  <si>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</si>
  <si>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</si>
  <si>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</si>
  <si>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</si>
  <si>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</si>
  <si>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</si>
  <si>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</si>
  <si>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</si>
  <si>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</si>
  <si>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</si>
  <si>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</si>
  <si>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</si>
  <si>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</si>
  <si>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</si>
  <si>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</si>
  <si>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</si>
  <si>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</si>
  <si>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</si>
  <si>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</si>
  <si>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</si>
  <si>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</si>
  <si>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</si>
  <si>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</si>
  <si>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</si>
  <si>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</si>
  <si>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</si>
  <si>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</si>
  <si>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</si>
  <si>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</si>
  <si>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</si>
  <si>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</si>
  <si>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</si>
  <si>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</si>
  <si>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</si>
  <si>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</si>
  <si>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</si>
  <si>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</si>
  <si>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</si>
  <si>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</si>
  <si>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</si>
  <si>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</si>
  <si>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</si>
  <si>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</si>
  <si>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</si>
  <si>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</si>
  <si>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</si>
  <si>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</si>
  <si>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</si>
  <si>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</si>
  <si>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</si>
  <si>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</si>
  <si>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</si>
  <si>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</si>
  <si>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</si>
  <si>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</si>
  <si>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</si>
  <si>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</si>
  <si>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</si>
  <si>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</si>
  <si>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</si>
  <si>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</si>
  <si>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</si>
  <si>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</si>
  <si>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</si>
  <si>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</si>
  <si>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</si>
  <si>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</si>
  <si>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</si>
  <si>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</si>
  <si>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</si>
  <si>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</si>
  <si>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</si>
  <si>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</si>
  <si>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</si>
  <si>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</si>
  <si>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</si>
  <si>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</si>
  <si>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</si>
  <si>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</si>
  <si>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</si>
  <si>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</si>
  <si>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</si>
  <si>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</si>
  <si>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</si>
  <si>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</si>
  <si>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</si>
  <si>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</si>
  <si>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</si>
  <si>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</si>
  <si>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</si>
  <si>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</si>
  <si>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</si>
  <si>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</si>
  <si>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</si>
  <si>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</si>
  <si>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</si>
  <si>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</si>
  <si>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</si>
  <si>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</si>
  <si>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</si>
  <si>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</si>
  <si>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</si>
  <si>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</si>
  <si>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</si>
  <si>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</si>
  <si>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</si>
  <si>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</si>
  <si>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</si>
  <si>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</si>
  <si>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</si>
  <si>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</si>
  <si>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</si>
  <si>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</si>
  <si>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</si>
  <si>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</si>
  <si>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</si>
  <si>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</si>
  <si>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</si>
  <si>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</si>
  <si>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</si>
  <si>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</si>
  <si>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</si>
  <si>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</si>
  <si>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</si>
  <si>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</si>
  <si>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</si>
  <si>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</si>
  <si>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</si>
  <si>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</si>
  <si>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</si>
  <si>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</si>
  <si>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</si>
  <si>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</si>
  <si>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</si>
  <si>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</si>
  <si>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</si>
  <si>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</si>
  <si>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</si>
  <si>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</si>
  <si>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</si>
  <si>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</si>
  <si>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</si>
  <si>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</si>
  <si>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</si>
  <si>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</si>
  <si>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</si>
  <si>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</si>
  <si>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</si>
  <si>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</si>
  <si>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</si>
  <si>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</si>
  <si>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</si>
  <si>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</si>
  <si>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</si>
  <si>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</si>
  <si>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</si>
  <si>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</si>
  <si>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</si>
  <si>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</si>
  <si>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</si>
  <si>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</si>
  <si>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</si>
  <si>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</si>
  <si>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</si>
  <si>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</si>
  <si>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</si>
  <si>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</si>
  <si>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</si>
  <si>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</si>
  <si>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</si>
  <si>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</si>
  <si>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</si>
  <si>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</si>
  <si>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</si>
  <si>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</si>
  <si>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</si>
  <si>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</si>
  <si>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</si>
  <si>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</si>
  <si>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</si>
  <si>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</si>
  <si>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</si>
  <si>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</si>
  <si>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</si>
  <si>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</si>
  <si>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</si>
  <si>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</si>
  <si>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</si>
  <si>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</si>
  <si>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</si>
  <si>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</si>
  <si>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</si>
  <si>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</si>
  <si>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</si>
  <si>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</si>
  <si>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</si>
  <si>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</si>
  <si>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</si>
  <si>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</si>
  <si>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</si>
  <si>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</si>
  <si>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</si>
  <si>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</si>
  <si>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</si>
  <si>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</si>
  <si>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</si>
  <si>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</si>
  <si>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</si>
  <si>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</si>
  <si>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</si>
  <si>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</si>
  <si>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</si>
  <si>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</si>
  <si>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</si>
  <si>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</si>
  <si>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</si>
  <si>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</si>
  <si>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</si>
  <si>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</si>
  <si>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</si>
  <si>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</si>
  <si>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</si>
  <si>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</si>
  <si>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</si>
  <si>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</si>
  <si>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</si>
  <si>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</si>
  <si>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</si>
  <si>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</si>
  <si>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</si>
  <si>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</si>
  <si>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</si>
  <si>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</si>
  <si>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</si>
  <si>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</si>
  <si>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</si>
  <si>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</si>
  <si>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</si>
  <si>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</si>
  <si>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</si>
  <si>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</si>
  <si>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</si>
  <si>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</si>
  <si>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</si>
  <si>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</si>
  <si>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</si>
  <si>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</si>
  <si>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</si>
  <si>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</si>
  <si>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</si>
  <si>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</si>
  <si>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</si>
  <si>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</si>
  <si>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</si>
  <si>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</si>
  <si>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</si>
  <si>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</si>
  <si>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</si>
  <si>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</si>
  <si>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</si>
  <si>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</si>
  <si>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</si>
  <si>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</si>
  <si>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</si>
  <si>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</si>
  <si>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</si>
  <si>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</si>
  <si>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</si>
  <si>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</si>
  <si>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</si>
  <si>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</si>
  <si>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</si>
  <si>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</si>
  <si>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</si>
  <si>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</si>
  <si>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</si>
  <si>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</si>
  <si>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</si>
  <si>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</si>
  <si>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</si>
  <si>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</si>
  <si>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</si>
  <si>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</si>
  <si>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</si>
  <si>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</si>
  <si>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</si>
  <si>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</si>
  <si>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</si>
  <si>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</si>
  <si>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</si>
  <si>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</si>
  <si>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</si>
  <si>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</si>
  <si>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</si>
  <si>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</si>
  <si>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</si>
  <si>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</si>
  <si>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</si>
  <si>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</si>
  <si>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</si>
  <si>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</si>
  <si>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</si>
  <si>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</si>
  <si>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</si>
  <si>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</si>
  <si>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</si>
  <si>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</si>
  <si>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</si>
  <si>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</si>
  <si>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</si>
  <si>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</si>
  <si>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</si>
  <si>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</si>
  <si>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</si>
  <si>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</si>
  <si>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</si>
  <si>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</si>
  <si>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</si>
  <si>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</si>
  <si>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</si>
  <si>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</si>
  <si>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</si>
  <si>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</si>
  <si>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</si>
  <si>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</si>
  <si>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</si>
  <si>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</si>
  <si>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</si>
  <si>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</si>
  <si>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</si>
  <si>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</si>
  <si>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</si>
  <si>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</si>
  <si>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</si>
  <si>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</si>
  <si>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</si>
  <si>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</si>
  <si>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</si>
  <si>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</si>
  <si>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</si>
  <si>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</si>
  <si>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</si>
  <si>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</si>
  <si>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</si>
  <si>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</si>
  <si>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</si>
  <si>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</si>
  <si>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</si>
  <si>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</si>
  <si>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</si>
  <si>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</si>
  <si>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</si>
  <si>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</si>
  <si>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</si>
  <si>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</si>
  <si>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</si>
  <si>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</si>
  <si>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</si>
  <si>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</si>
  <si>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</si>
  <si>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</si>
  <si>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</si>
  <si>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</si>
  <si>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</si>
  <si>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</si>
  <si>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</si>
  <si>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</si>
  <si>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</si>
  <si>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</si>
  <si>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</si>
  <si>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</si>
  <si>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</si>
  <si>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</si>
  <si>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</si>
  <si>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</si>
  <si>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</si>
  <si>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</si>
  <si>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</si>
  <si>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</si>
  <si>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</si>
  <si>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</si>
  <si>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</si>
  <si>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</si>
  <si>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</si>
  <si>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</si>
  <si>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</si>
  <si>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</si>
  <si>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</si>
  <si>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</si>
  <si>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</si>
  <si>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</si>
  <si>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</si>
  <si>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</si>
  <si>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</si>
  <si>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</si>
  <si>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</si>
  <si>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</si>
  <si>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</si>
  <si>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</si>
  <si>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</si>
  <si>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</si>
  <si>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</si>
  <si>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</si>
  <si>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</si>
  <si>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</si>
  <si>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</si>
  <si>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</si>
  <si>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</si>
  <si>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</si>
  <si>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</si>
  <si>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</si>
  <si>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</si>
  <si>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</si>
  <si>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</si>
  <si>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</si>
  <si>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</si>
  <si>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</si>
  <si>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</si>
  <si>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</si>
  <si>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</si>
  <si>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</si>
  <si>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</si>
  <si>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</si>
  <si>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</si>
  <si>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</si>
  <si>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</si>
  <si>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</si>
  <si>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</si>
  <si>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</si>
  <si>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</si>
  <si>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</si>
  <si>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</si>
  <si>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</si>
  <si>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</si>
  <si>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</si>
  <si>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</si>
  <si>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</si>
  <si>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</si>
  <si>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</si>
  <si>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</si>
  <si>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</si>
  <si>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</si>
  <si>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</si>
  <si>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</si>
  <si>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</si>
  <si>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</si>
  <si>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</si>
  <si>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</si>
  <si>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</si>
  <si>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</si>
  <si>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</si>
  <si>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</si>
  <si>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</si>
  <si>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</si>
  <si>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</si>
  <si>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</si>
  <si>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</si>
  <si>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</si>
  <si>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</si>
  <si>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</si>
  <si>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</si>
  <si>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</si>
  <si>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</si>
  <si>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</si>
  <si>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</si>
  <si>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</si>
  <si>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</si>
  <si>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</si>
  <si>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</si>
  <si>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</si>
  <si>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</si>
  <si>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</si>
  <si>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</si>
  <si>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</si>
  <si>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</si>
  <si>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</si>
  <si>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</si>
  <si>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</si>
  <si>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</si>
  <si>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</si>
  <si>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</si>
  <si>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</si>
  <si>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</si>
  <si>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</si>
  <si>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</si>
  <si>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</si>
  <si>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</si>
  <si>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</si>
  <si>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</si>
  <si>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</si>
  <si>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</si>
  <si>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</si>
  <si>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</si>
  <si>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</si>
  <si>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</si>
  <si>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</si>
  <si>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</si>
  <si>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</si>
  <si>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</si>
  <si>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</si>
  <si>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</si>
  <si>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</si>
  <si>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</si>
  <si>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</si>
  <si>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</si>
  <si>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</si>
  <si>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</si>
  <si>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</si>
  <si>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</si>
  <si>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</si>
  <si>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</si>
  <si>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</si>
  <si>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</si>
  <si>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</si>
  <si>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</si>
  <si>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</si>
  <si>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</si>
  <si>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</si>
  <si>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</si>
  <si>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</si>
  <si>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</si>
  <si>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</si>
  <si>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</si>
  <si>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</si>
  <si>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</si>
  <si>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</si>
  <si>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</si>
  <si>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</si>
  <si>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</si>
  <si>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</si>
  <si>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</si>
  <si>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</si>
  <si>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</si>
  <si>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</si>
  <si>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</si>
  <si>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</si>
  <si>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</si>
  <si>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</si>
  <si>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</si>
  <si>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</si>
  <si>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</si>
  <si>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</si>
  <si>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</si>
  <si>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</si>
  <si>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</si>
  <si>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</si>
  <si>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</si>
  <si>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</si>
  <si>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</si>
  <si>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</si>
  <si>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</si>
  <si>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</si>
  <si>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</si>
  <si>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</si>
  <si>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</si>
  <si>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</si>
  <si>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</si>
  <si>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</si>
  <si>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</si>
  <si>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</si>
  <si>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</si>
  <si>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</si>
  <si>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</si>
  <si>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</si>
  <si>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</si>
  <si>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</si>
  <si>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</si>
  <si>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</si>
  <si>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</si>
  <si>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</si>
  <si>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</si>
  <si>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</si>
  <si>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</si>
  <si>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</si>
  <si>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</si>
  <si>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</si>
  <si>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</si>
  <si>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</si>
  <si>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</si>
  <si>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</si>
  <si>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</si>
  <si>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</si>
  <si>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</si>
  <si>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</si>
  <si>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</si>
  <si>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</si>
  <si>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</si>
  <si>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</si>
  <si>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</si>
  <si>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</si>
  <si>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</si>
  <si>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</si>
  <si>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</si>
  <si>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</si>
  <si>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</si>
  <si>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</si>
  <si>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</si>
  <si>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</si>
  <si>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</si>
  <si>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</si>
  <si>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</si>
  <si>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</si>
  <si>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</si>
  <si>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</si>
  <si>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</si>
  <si>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</si>
  <si>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</si>
  <si>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</si>
  <si>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</si>
  <si>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</si>
  <si>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</si>
  <si>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</si>
  <si>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</si>
  <si>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</si>
  <si>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</si>
  <si>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</si>
  <si>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</si>
  <si>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</si>
  <si>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</si>
  <si>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</si>
  <si>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</si>
  <si>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</si>
  <si>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</si>
  <si>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</si>
  <si>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</si>
  <si>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</si>
  <si>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</si>
  <si>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</si>
  <si>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</si>
  <si>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</si>
  <si>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</si>
  <si>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</si>
  <si>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</si>
  <si>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</si>
  <si>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</si>
  <si>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</si>
  <si>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</si>
  <si>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</si>
  <si>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</si>
  <si>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</si>
  <si>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</si>
  <si>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</si>
  <si>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</si>
  <si>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</si>
  <si>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</si>
  <si>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</si>
  <si>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</si>
  <si>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</si>
  <si>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</si>
  <si>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</si>
  <si>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</si>
  <si>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</si>
  <si>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</si>
  <si>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</si>
  <si>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</si>
  <si>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</si>
  <si>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</si>
  <si>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</si>
  <si>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</si>
  <si>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</si>
  <si>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</si>
  <si>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</si>
  <si>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</si>
  <si>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</si>
  <si>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</si>
  <si>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</si>
  <si>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</si>
  <si>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</si>
  <si>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</si>
  <si>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</si>
  <si>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</si>
  <si>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</si>
  <si>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</si>
  <si>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</si>
  <si>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</si>
  <si>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</si>
  <si>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</si>
  <si>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</si>
  <si>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</si>
  <si>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</si>
  <si>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</si>
  <si>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</si>
  <si>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</si>
  <si>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</si>
  <si>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</si>
  <si>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</si>
  <si>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</si>
  <si>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</si>
  <si>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</si>
  <si>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</si>
  <si>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</si>
  <si>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</si>
  <si>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</si>
  <si>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</si>
  <si>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</si>
  <si>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</si>
  <si>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</si>
  <si>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</si>
  <si>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</si>
  <si>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</si>
  <si>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</si>
  <si>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</si>
  <si>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</si>
  <si>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</si>
  <si>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</si>
  <si>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</si>
  <si>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</si>
  <si>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</si>
  <si>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</si>
  <si>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</si>
  <si>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</si>
  <si>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</si>
  <si>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</si>
  <si>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</si>
  <si>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</si>
  <si>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</si>
  <si>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</si>
  <si>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</si>
  <si>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</si>
  <si>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</si>
  <si>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</si>
  <si>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</si>
  <si>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</si>
  <si>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</si>
  <si>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</si>
  <si>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</si>
  <si>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</si>
  <si>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</si>
  <si>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</si>
  <si>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</si>
  <si>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</si>
  <si>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</si>
  <si>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</si>
  <si>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</si>
  <si>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</si>
  <si>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</si>
  <si>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</si>
  <si>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</si>
  <si>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</si>
  <si>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</si>
  <si>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</si>
  <si>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</si>
  <si>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</si>
  <si>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</si>
  <si>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</si>
  <si>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</si>
  <si>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</si>
  <si>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</si>
  <si>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</si>
  <si>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</si>
  <si>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</si>
  <si>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</si>
  <si>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</si>
  <si>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</si>
  <si>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</si>
  <si>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</si>
  <si>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</si>
  <si>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</si>
  <si>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</si>
  <si>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</si>
  <si>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</si>
  <si>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</si>
  <si>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</si>
  <si>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</si>
  <si>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</si>
  <si>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</si>
  <si>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</si>
  <si>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</si>
  <si>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</si>
  <si>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</si>
  <si>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</si>
  <si>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</si>
  <si>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</si>
  <si>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</si>
  <si>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</si>
  <si>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</si>
  <si>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</si>
  <si>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</si>
  <si>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</si>
  <si>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</si>
  <si>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</si>
  <si>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</si>
  <si>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</si>
  <si>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</si>
  <si>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</si>
  <si>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</si>
  <si>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</si>
  <si>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</si>
  <si>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</si>
  <si>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</si>
  <si>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</si>
  <si>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</si>
  <si>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</si>
  <si>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</si>
  <si>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</si>
  <si>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</si>
  <si>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</si>
  <si>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</si>
  <si>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</si>
  <si>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</si>
  <si>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</si>
  <si>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</si>
  <si>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</si>
  <si>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</si>
  <si>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</si>
  <si>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</si>
  <si>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</si>
  <si>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</si>
  <si>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</si>
  <si>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</si>
  <si>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</si>
  <si>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</si>
  <si>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</si>
  <si>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</si>
  <si>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</si>
  <si>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</si>
  <si>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</si>
  <si>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</si>
  <si>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</si>
  <si>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</si>
  <si>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</si>
  <si>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</si>
  <si>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</si>
  <si>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</si>
  <si>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</si>
  <si>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</si>
  <si>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</si>
  <si>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</si>
  <si>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</si>
  <si>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</si>
  <si>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</si>
  <si>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</si>
  <si>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</si>
  <si>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</si>
  <si>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</si>
  <si>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</si>
  <si>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</si>
  <si>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</si>
  <si>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</si>
  <si>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</si>
  <si>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</si>
  <si>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</si>
  <si>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</si>
  <si>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</si>
  <si>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</si>
  <si>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</si>
  <si>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</si>
  <si>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</si>
  <si>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</si>
  <si>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</si>
  <si>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</si>
  <si>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</si>
  <si>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</si>
  <si>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</si>
  <si>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</si>
  <si>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</si>
  <si>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</si>
  <si>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</si>
  <si>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</si>
  <si>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</si>
  <si>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</si>
  <si>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</si>
  <si>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</si>
  <si>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</si>
  <si>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</si>
  <si>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</si>
  <si>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</si>
  <si>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</si>
  <si>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</si>
  <si>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</si>
  <si>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</si>
  <si>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</si>
  <si>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</si>
  <si>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</si>
  <si>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</si>
  <si>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</si>
  <si>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</si>
  <si>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</si>
  <si>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</si>
  <si>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</si>
  <si>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</si>
  <si>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</si>
  <si>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</si>
  <si>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</si>
  <si>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</si>
  <si>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</si>
  <si>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</si>
  <si>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</si>
  <si>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</si>
  <si>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</si>
  <si>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</si>
  <si>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</si>
  <si>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</si>
  <si>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</si>
  <si>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</si>
  <si>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</si>
  <si>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</si>
  <si>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</si>
  <si>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</si>
  <si>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</si>
  <si>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</si>
  <si>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</si>
  <si>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</si>
  <si>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</si>
  <si>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</si>
  <si>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</si>
  <si>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</si>
  <si>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</si>
  <si>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</si>
  <si>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</si>
  <si>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</si>
  <si>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</si>
  <si>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</si>
  <si>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</si>
  <si>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</si>
  <si>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</si>
  <si>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</si>
  <si>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</si>
  <si>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</si>
  <si>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</si>
  <si>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</si>
  <si>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</si>
  <si>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</si>
  <si>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</si>
  <si>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</si>
  <si>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</si>
  <si>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</si>
  <si>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</si>
  <si>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</si>
  <si>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</si>
  <si>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</si>
  <si>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</si>
  <si>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</si>
  <si>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</si>
  <si>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</si>
  <si>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</si>
  <si>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</si>
  <si>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</si>
  <si>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</si>
  <si>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</si>
  <si>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</si>
  <si>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</si>
  <si>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</si>
  <si>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</si>
  <si>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</si>
  <si>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</si>
  <si>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</si>
  <si>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</si>
  <si>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</si>
  <si>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</si>
  <si>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</si>
  <si>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</si>
  <si>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</si>
  <si>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</si>
  <si>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</si>
  <si>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</si>
  <si>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</si>
  <si>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</si>
  <si>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</si>
  <si>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</si>
  <si>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</si>
  <si>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</si>
  <si>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</si>
  <si>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</si>
  <si>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</si>
  <si>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</si>
  <si>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</si>
  <si>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</si>
  <si>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</si>
  <si>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</si>
  <si>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</si>
  <si>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</si>
  <si>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</si>
  <si>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</si>
  <si>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</si>
  <si>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</si>
  <si>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</si>
  <si>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</si>
  <si>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</si>
  <si>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</si>
  <si>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</si>
  <si>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</si>
  <si>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</si>
  <si>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</si>
  <si>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</si>
  <si>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</si>
  <si>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</si>
  <si>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</si>
  <si>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</si>
  <si>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</si>
  <si>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</si>
  <si>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</si>
  <si>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</si>
  <si>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</si>
  <si>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</si>
  <si>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</si>
  <si>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</si>
  <si>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</si>
  <si>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</si>
  <si>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</si>
  <si>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</si>
  <si>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</si>
  <si>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</si>
  <si>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</si>
  <si>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</si>
  <si>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</si>
  <si>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</si>
  <si>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</si>
  <si>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</si>
  <si>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</si>
  <si>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</si>
  <si>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</si>
  <si>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</si>
  <si>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</si>
  <si>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</si>
  <si>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</si>
  <si>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</si>
  <si>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</si>
  <si>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</si>
  <si>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</si>
  <si>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</si>
  <si>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</si>
  <si>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</si>
  <si>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</si>
  <si>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</si>
  <si>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</si>
  <si>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</si>
  <si>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</si>
  <si>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</si>
  <si>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</si>
  <si>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</si>
  <si>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</si>
  <si>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</si>
  <si>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</si>
  <si>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</si>
  <si>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</si>
  <si>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</si>
  <si>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</si>
  <si>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</si>
  <si>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</si>
  <si>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</si>
  <si>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</si>
  <si>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</si>
  <si>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</si>
  <si>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</si>
  <si>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</si>
  <si>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</si>
  <si>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</si>
  <si>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</si>
  <si>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</si>
  <si>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</si>
  <si>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</si>
  <si>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</si>
  <si>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</si>
  <si>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</si>
  <si>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</si>
  <si>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</si>
  <si>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</si>
  <si>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</si>
  <si>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</si>
  <si>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</si>
  <si>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</si>
  <si>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</si>
  <si>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</si>
  <si>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</si>
  <si>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</si>
  <si>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</si>
  <si>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</si>
  <si>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</si>
  <si>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</si>
  <si>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</si>
  <si>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</si>
  <si>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</si>
  <si>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</si>
  <si>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</si>
  <si>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</si>
  <si>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</si>
  <si>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</si>
  <si>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</si>
  <si>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</si>
  <si>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</si>
  <si>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</si>
  <si>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</si>
  <si>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</si>
  <si>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</si>
  <si>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</si>
  <si>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</si>
  <si>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</si>
  <si>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</si>
  <si>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</si>
  <si>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</si>
  <si>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</si>
  <si>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</si>
  <si>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</si>
  <si>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</si>
  <si>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</si>
  <si>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</si>
  <si>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</si>
  <si>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</si>
  <si>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</si>
  <si>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</si>
  <si>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</si>
  <si>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</si>
  <si>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</si>
  <si>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</si>
  <si>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</si>
  <si>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</si>
  <si>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</si>
  <si>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</si>
  <si>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</si>
  <si>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</si>
  <si>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</si>
  <si>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</si>
  <si>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</si>
  <si>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</si>
  <si>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</si>
  <si>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</si>
  <si>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</si>
  <si>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</si>
  <si>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</si>
  <si>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</si>
  <si>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</si>
  <si>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</si>
  <si>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</si>
  <si>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</si>
  <si>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</si>
  <si>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</si>
  <si>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</si>
  <si>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</si>
  <si>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</si>
  <si>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</si>
  <si>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</si>
  <si>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</si>
  <si>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</si>
  <si>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</si>
  <si>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</si>
  <si>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</si>
  <si>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</si>
  <si>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</si>
  <si>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</si>
  <si>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</si>
  <si>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</si>
  <si>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</si>
  <si>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</si>
  <si>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</si>
  <si>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</si>
  <si>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</si>
  <si>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</si>
  <si>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</si>
  <si>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</si>
  <si>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</si>
  <si>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</si>
  <si>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</si>
  <si>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</si>
  <si>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</si>
  <si>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</si>
  <si>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</si>
  <si>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</si>
  <si>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</si>
  <si>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</si>
  <si>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</si>
  <si>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</si>
  <si>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</si>
  <si>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</si>
  <si>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</si>
  <si>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</si>
  <si>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</si>
  <si>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</si>
  <si>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</si>
  <si>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</si>
  <si>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</si>
  <si>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</si>
  <si>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</si>
  <si>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</si>
  <si>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</si>
  <si>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</si>
  <si>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</si>
  <si>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</si>
  <si>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</si>
  <si>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</si>
  <si>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</si>
  <si>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</si>
  <si>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</si>
  <si>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</si>
  <si>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</si>
  <si>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</si>
  <si>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</si>
  <si>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</si>
  <si>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</si>
  <si>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</si>
  <si>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</si>
  <si>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</si>
  <si>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</si>
  <si>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</si>
  <si>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</si>
  <si>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</si>
  <si>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</si>
  <si>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</si>
  <si>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</si>
  <si>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</si>
  <si>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</si>
  <si>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</si>
  <si>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</si>
  <si>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</si>
  <si>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</si>
  <si>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</si>
  <si>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</si>
  <si>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</si>
  <si>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</si>
  <si>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</si>
  <si>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</si>
  <si>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</si>
  <si>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</si>
  <si>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</si>
  <si>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</si>
  <si>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</si>
  <si>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</si>
  <si>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</si>
  <si>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</si>
  <si>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</si>
  <si>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</si>
  <si>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</si>
  <si>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</si>
  <si>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</si>
  <si>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</si>
  <si>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</si>
  <si>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</si>
  <si>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</si>
  <si>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</si>
  <si>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</si>
  <si>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</si>
  <si>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</si>
  <si>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</si>
  <si>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</si>
  <si>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</si>
  <si>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</si>
  <si>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</si>
  <si>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</si>
  <si>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</si>
  <si>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</si>
  <si>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</si>
  <si>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</si>
  <si>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</si>
  <si>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</si>
  <si>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</si>
  <si>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</si>
  <si>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</si>
  <si>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</si>
  <si>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</si>
  <si>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</si>
  <si>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</si>
  <si>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</si>
  <si>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</si>
  <si>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</si>
  <si>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</si>
  <si>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</si>
  <si>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</si>
  <si>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</si>
  <si>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</si>
  <si>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</si>
  <si>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</si>
  <si>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</si>
  <si>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</si>
  <si>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</si>
  <si>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</si>
  <si>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</si>
  <si>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</si>
  <si>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</si>
  <si>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</si>
  <si>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</si>
  <si>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</si>
  <si>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</si>
  <si>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</si>
  <si>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</si>
  <si>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</si>
  <si>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</si>
  <si>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</si>
  <si>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</si>
  <si>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</si>
  <si>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</si>
  <si>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</si>
  <si>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</si>
  <si>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</si>
  <si>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</si>
  <si>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</si>
  <si>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</si>
  <si>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</si>
  <si>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</si>
  <si>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</si>
  <si>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</si>
  <si>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</si>
  <si>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</si>
  <si>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</si>
  <si>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</si>
  <si>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</si>
  <si>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</si>
  <si>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</si>
  <si>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</si>
  <si>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</si>
  <si>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</si>
  <si>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</si>
  <si>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</si>
  <si>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</si>
  <si>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</si>
  <si>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</si>
  <si>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</si>
  <si>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</si>
  <si>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</si>
  <si>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</si>
  <si>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</si>
  <si>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</si>
  <si>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</si>
  <si>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</si>
  <si>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</si>
  <si>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</si>
  <si>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</si>
  <si>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</si>
  <si>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</si>
  <si>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</si>
  <si>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</si>
  <si>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</si>
  <si>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</si>
  <si>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</si>
  <si>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</si>
  <si>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</si>
  <si>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</si>
  <si>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</si>
  <si>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</si>
  <si>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</si>
  <si>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</si>
  <si>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</si>
  <si>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</si>
  <si>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</si>
  <si>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</si>
  <si>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</si>
  <si>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</si>
  <si>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</si>
  <si>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</si>
  <si>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</si>
  <si>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</si>
  <si>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</si>
  <si>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</si>
  <si>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</si>
  <si>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</si>
  <si>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</si>
  <si>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</si>
  <si>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</si>
  <si>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</si>
  <si>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</si>
  <si>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</si>
  <si>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</si>
  <si>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</si>
  <si>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</si>
  <si>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</si>
  <si>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</si>
  <si>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</si>
  <si>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</si>
  <si>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</si>
  <si>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</si>
  <si>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</si>
  <si>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</si>
  <si>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</si>
  <si>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</si>
  <si>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</si>
  <si>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</si>
  <si>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</si>
  <si>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</si>
  <si>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</si>
  <si>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</si>
  <si>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</si>
  <si>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</si>
  <si>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</si>
  <si>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</si>
  <si>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</si>
  <si>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</si>
  <si>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</si>
  <si>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</si>
  <si>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</si>
  <si>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</si>
  <si>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</si>
  <si>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</si>
  <si>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</si>
  <si>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</si>
  <si>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</si>
  <si>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</si>
  <si>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</si>
  <si>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</si>
  <si>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</si>
  <si>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</si>
  <si>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</si>
  <si>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</si>
  <si>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</si>
  <si>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</si>
  <si>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</si>
  <si>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</si>
  <si>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</si>
  <si>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</si>
  <si>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</si>
  <si>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</si>
  <si>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</si>
  <si>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</si>
  <si>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</si>
  <si>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</si>
  <si>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</si>
  <si>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</si>
  <si>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</si>
  <si>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</si>
  <si>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</si>
  <si>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</si>
  <si>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</si>
  <si>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</si>
  <si>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</si>
  <si>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</si>
  <si>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</si>
  <si>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</si>
  <si>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</si>
  <si>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</si>
  <si>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</si>
  <si>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</si>
  <si>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</si>
  <si>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</si>
  <si>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</si>
  <si>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</si>
  <si>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</si>
  <si>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</si>
  <si>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</si>
  <si>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</si>
  <si>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</si>
  <si>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</si>
  <si>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</si>
  <si>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</si>
  <si>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</si>
  <si>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</si>
  <si>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</si>
  <si>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</si>
  <si>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</si>
  <si>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</si>
  <si>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</si>
  <si>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</si>
  <si>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</si>
  <si>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</si>
  <si>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</si>
  <si>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</si>
  <si>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</si>
  <si>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</si>
  <si>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</si>
  <si>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</si>
  <si>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</si>
  <si>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</si>
  <si>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</si>
  <si>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</si>
  <si>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</si>
  <si>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</si>
  <si>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</si>
  <si>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</si>
  <si>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</si>
  <si>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</si>
  <si>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</si>
  <si>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</si>
  <si>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</si>
  <si>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</si>
  <si>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</si>
  <si>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</si>
  <si>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</si>
  <si>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</si>
  <si>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</si>
  <si>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</si>
  <si>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</si>
  <si>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</si>
  <si>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</si>
  <si>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</si>
  <si>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</si>
  <si>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</si>
  <si>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</si>
  <si>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</si>
  <si>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</si>
  <si>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</si>
  <si>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</si>
  <si>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</si>
  <si>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</si>
  <si>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</si>
  <si>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</si>
  <si>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</si>
  <si>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</si>
  <si>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</si>
  <si>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</si>
  <si>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</si>
  <si>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</si>
  <si>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</si>
  <si>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</si>
  <si>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</si>
  <si>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</si>
  <si>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</si>
  <si>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</si>
  <si>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</si>
  <si>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</si>
  <si>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</si>
  <si>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</si>
  <si>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</si>
  <si>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</si>
  <si>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</si>
  <si>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</si>
  <si>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</si>
  <si>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</si>
  <si>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</si>
  <si>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</si>
  <si>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</si>
  <si>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</si>
  <si>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</si>
  <si>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</si>
  <si>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</si>
  <si>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</si>
  <si>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</si>
  <si>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</si>
  <si>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</si>
  <si>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</si>
  <si>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</si>
  <si>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</si>
  <si>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</si>
  <si>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</si>
  <si>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</si>
  <si>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</si>
  <si>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</si>
  <si>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</si>
  <si>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</si>
  <si>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</si>
  <si>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</si>
  <si>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</si>
  <si>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</si>
  <si>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</si>
  <si>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</si>
  <si>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</si>
  <si>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</si>
  <si>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</si>
  <si>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</si>
  <si>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</si>
  <si>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</si>
  <si>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</si>
  <si>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</si>
  <si>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</si>
  <si>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</si>
  <si>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</si>
  <si>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</si>
  <si>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</si>
  <si>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</si>
  <si>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</si>
  <si>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</si>
  <si>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</si>
  <si>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</si>
  <si>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</si>
  <si>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</si>
  <si>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</si>
  <si>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</si>
  <si>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</si>
  <si>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</si>
  <si>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</si>
  <si>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</si>
  <si>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</si>
  <si>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</si>
  <si>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</si>
  <si>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</si>
  <si>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</si>
  <si>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</si>
  <si>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</si>
  <si>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</si>
  <si>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</si>
  <si>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</si>
  <si>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</si>
  <si>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</si>
  <si>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</si>
  <si>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</si>
  <si>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</si>
  <si>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</si>
  <si>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</si>
  <si>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</si>
  <si>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</si>
  <si>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</si>
  <si>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</si>
  <si>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</si>
  <si>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</si>
  <si>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</si>
  <si>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</si>
  <si>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</si>
  <si>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</si>
  <si>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</si>
  <si>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</si>
  <si>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</si>
  <si>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</si>
  <si>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</si>
  <si>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</si>
  <si>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</si>
  <si>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</si>
  <si>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</si>
  <si>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</si>
  <si>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</si>
  <si>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</si>
  <si>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</si>
  <si>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</si>
  <si>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</si>
  <si>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</si>
  <si>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</si>
  <si>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</si>
  <si>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</si>
  <si>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</si>
  <si>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</si>
  <si>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</si>
  <si>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</si>
  <si>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</si>
  <si>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</si>
  <si>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</si>
  <si>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</si>
  <si>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</si>
  <si>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</si>
  <si>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</si>
  <si>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</si>
  <si>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</si>
  <si>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</si>
  <si>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</si>
  <si>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</si>
  <si>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</si>
  <si>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</si>
  <si>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</si>
  <si>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</si>
  <si>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</si>
  <si>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</si>
  <si>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</si>
  <si>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</si>
  <si>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</si>
  <si>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</si>
  <si>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</si>
  <si>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</si>
  <si>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</si>
  <si>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</si>
  <si>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</si>
  <si>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</si>
  <si>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</si>
  <si>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</si>
  <si>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</si>
  <si>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</si>
  <si>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</si>
  <si>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</si>
  <si>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</si>
  <si>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</si>
  <si>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</si>
  <si>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</si>
  <si>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</si>
  <si>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</si>
  <si>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</si>
  <si>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</si>
  <si>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</si>
  <si>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</si>
  <si>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</si>
  <si>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</si>
  <si>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</si>
  <si>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</si>
  <si>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</si>
  <si>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</si>
  <si>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</si>
  <si>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</si>
  <si>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</si>
  <si>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</si>
  <si>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</si>
  <si>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</si>
  <si>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</si>
  <si>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</si>
  <si>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</si>
  <si>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</si>
  <si>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</si>
  <si>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</si>
  <si>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</si>
  <si>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</si>
  <si>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</si>
  <si>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</si>
  <si>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</si>
  <si>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</si>
  <si>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</si>
  <si>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</si>
  <si>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</si>
  <si>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</si>
  <si>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</si>
  <si>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</si>
  <si>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</si>
  <si>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</si>
  <si>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</si>
  <si>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</si>
  <si>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</si>
  <si>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</si>
  <si>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</si>
  <si>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</si>
  <si>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</si>
  <si>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</si>
  <si>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</si>
  <si>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</si>
  <si>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</si>
  <si>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</si>
  <si>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</si>
  <si>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</si>
  <si>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</si>
  <si>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</si>
  <si>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</si>
  <si>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</si>
  <si>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</si>
  <si>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</si>
  <si>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</si>
  <si>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</si>
  <si>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</si>
  <si>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</si>
  <si>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</si>
  <si>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</si>
  <si>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</si>
  <si>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</si>
  <si>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</si>
  <si>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</si>
  <si>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</si>
  <si>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</si>
  <si>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</si>
  <si>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</si>
  <si>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</si>
  <si>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</si>
  <si>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</si>
  <si>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</si>
  <si>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</si>
  <si>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</si>
  <si>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</si>
  <si>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</si>
  <si>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</si>
  <si>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</si>
  <si>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</si>
  <si>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</si>
  <si>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</si>
  <si>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</si>
  <si>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</si>
  <si>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</si>
  <si>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</si>
  <si>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</si>
  <si>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</si>
  <si>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</si>
  <si>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</si>
  <si>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</si>
  <si>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</si>
  <si>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</si>
  <si>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</si>
  <si>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</si>
  <si>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</si>
  <si>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</si>
  <si>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</si>
  <si>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</si>
  <si>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</si>
  <si>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</si>
  <si>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</si>
  <si>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</si>
  <si>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</si>
  <si>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</si>
  <si>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</si>
  <si>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</si>
  <si>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</si>
  <si>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</si>
  <si>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</si>
  <si>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</si>
  <si>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</si>
  <si>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</si>
  <si>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</si>
  <si>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</si>
  <si>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</si>
  <si>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</si>
  <si>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</si>
  <si>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</si>
  <si>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</si>
  <si>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</si>
  <si>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</si>
  <si>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</si>
  <si>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</si>
  <si>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</si>
  <si>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</si>
  <si>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</si>
  <si>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</si>
  <si>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</si>
  <si>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</si>
  <si>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</si>
  <si>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</si>
  <si>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</si>
  <si>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</si>
  <si>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</si>
  <si>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</si>
  <si>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</si>
  <si>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</si>
  <si>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</si>
  <si>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</si>
  <si>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</si>
  <si>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</si>
  <si>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</si>
  <si>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</si>
  <si>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</si>
  <si>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</si>
  <si>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</si>
  <si>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</si>
  <si>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</si>
  <si>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</si>
  <si>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</si>
  <si>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</si>
  <si>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</si>
  <si>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</si>
  <si>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</si>
  <si>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</si>
  <si>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</si>
  <si>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</si>
  <si>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</si>
  <si>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</si>
  <si>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</si>
  <si>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</si>
  <si>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</si>
  <si>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</si>
  <si>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</si>
  <si>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</si>
  <si>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</si>
  <si>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</si>
  <si>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</si>
  <si>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</si>
  <si>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</si>
  <si>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</si>
  <si>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</si>
  <si>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</si>
  <si>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</si>
  <si>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</si>
  <si>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</si>
  <si>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</si>
  <si>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</si>
  <si>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</si>
  <si>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</si>
  <si>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</si>
  <si>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</si>
  <si>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</si>
  <si>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</si>
  <si>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</si>
  <si>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</si>
  <si>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</si>
  <si>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</si>
  <si>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</si>
  <si>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</si>
  <si>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</si>
  <si>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</si>
  <si>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</si>
  <si>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</si>
  <si>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</si>
  <si>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</si>
  <si>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</si>
  <si>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</si>
  <si>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</si>
  <si>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</si>
  <si>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</si>
  <si>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</si>
  <si>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</si>
  <si>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</si>
  <si>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</si>
  <si>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</si>
  <si>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</si>
  <si>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</si>
  <si>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</si>
  <si>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</si>
  <si>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</si>
  <si>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</si>
  <si>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</si>
  <si>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</si>
  <si>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</si>
  <si>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</si>
  <si>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</si>
  <si>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</si>
  <si>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</si>
  <si>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</si>
  <si>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</si>
  <si>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</si>
  <si>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</si>
  <si>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</si>
  <si>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</si>
  <si>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</si>
  <si>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</si>
  <si>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</si>
  <si>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</si>
  <si>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</si>
  <si>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</si>
  <si>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</si>
  <si>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</si>
  <si>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</si>
  <si>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</si>
  <si>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</si>
  <si>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</si>
  <si>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</si>
  <si>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</si>
  <si>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</si>
  <si>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</si>
  <si>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</si>
  <si>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</si>
  <si>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</si>
  <si>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</si>
  <si>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</si>
  <si>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</si>
  <si>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</si>
  <si>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</si>
  <si>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</si>
  <si>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</si>
  <si>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</si>
  <si>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</si>
  <si>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</si>
  <si>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</si>
  <si>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</si>
  <si>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</si>
  <si>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</si>
  <si>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</si>
  <si>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</si>
  <si>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</si>
  <si>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</si>
  <si>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</si>
  <si>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</si>
  <si>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</si>
  <si>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</si>
  <si>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</si>
  <si>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</si>
  <si>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</si>
  <si>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</si>
  <si>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</si>
  <si>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</si>
  <si>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</si>
  <si>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</si>
  <si>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</si>
  <si>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</si>
  <si>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</si>
  <si>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</si>
  <si>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</si>
  <si>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</si>
  <si>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</si>
  <si>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</si>
  <si>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</si>
  <si>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</si>
  <si>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</si>
  <si>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</si>
  <si>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</si>
  <si>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</si>
  <si>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</si>
  <si>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</si>
  <si>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</si>
  <si>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</si>
  <si>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</si>
  <si>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</si>
  <si>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</si>
  <si>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</si>
  <si>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</si>
  <si>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</si>
  <si>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</si>
  <si>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</si>
  <si>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</si>
  <si>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</si>
  <si>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</si>
  <si>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</si>
  <si>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</si>
  <si>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</si>
  <si>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</si>
  <si>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</si>
  <si>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</si>
  <si>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</si>
  <si>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</si>
  <si>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</si>
  <si>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</si>
  <si>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</si>
  <si>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</si>
  <si>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</si>
  <si>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</si>
  <si>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</si>
  <si>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</si>
  <si>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</si>
  <si>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</si>
  <si>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</si>
  <si>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</si>
  <si>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</si>
  <si>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</si>
  <si>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</si>
  <si>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</si>
  <si>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</si>
  <si>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</si>
  <si>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</si>
  <si>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</si>
  <si>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</si>
  <si>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</si>
  <si>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</si>
  <si>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</si>
  <si>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</si>
  <si>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</si>
  <si>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</si>
  <si>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</si>
  <si>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</si>
  <si>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</si>
  <si>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</si>
  <si>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</si>
  <si>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</si>
  <si>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</si>
  <si>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</si>
  <si>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</si>
  <si>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</si>
  <si>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</si>
  <si>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</si>
  <si>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</si>
  <si>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</si>
  <si>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</si>
  <si>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</si>
  <si>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</si>
  <si>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</si>
  <si>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</si>
  <si>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</si>
  <si>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</si>
  <si>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</si>
  <si>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</si>
  <si>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</si>
  <si>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</si>
  <si>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</si>
  <si>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</si>
  <si>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</si>
  <si>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</si>
  <si>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</si>
  <si>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</si>
  <si>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</si>
  <si>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</si>
  <si>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</si>
  <si>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</si>
  <si>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</si>
  <si>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</si>
  <si>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</si>
  <si>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</si>
  <si>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</si>
  <si>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</si>
  <si>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</si>
  <si>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</si>
  <si>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</si>
  <si>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</si>
  <si>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</si>
  <si>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</si>
  <si>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</si>
  <si>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</si>
  <si>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</si>
  <si>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</si>
  <si>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</si>
  <si>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</si>
  <si>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</si>
  <si>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</si>
  <si>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</si>
  <si>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</si>
  <si>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</si>
  <si>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</si>
  <si>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</si>
  <si>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</si>
  <si>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</si>
  <si>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</si>
  <si>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</si>
  <si>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</si>
  <si>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</si>
  <si>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</si>
  <si>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</si>
  <si>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</si>
  <si>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</si>
  <si>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</si>
  <si>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</si>
  <si>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</si>
  <si>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</si>
  <si>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</si>
  <si>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</si>
  <si>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</si>
  <si>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</si>
  <si>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</si>
  <si>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</si>
  <si>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</si>
  <si>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</si>
  <si>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</si>
  <si>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</si>
  <si>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</si>
  <si>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</si>
  <si>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</si>
  <si>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</si>
  <si>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</si>
  <si>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</si>
  <si>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</si>
  <si>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</si>
  <si>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</si>
  <si>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</si>
  <si>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</si>
  <si>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</si>
  <si>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</si>
  <si>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</si>
  <si>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</si>
  <si>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</si>
  <si>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</si>
  <si>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</si>
  <si>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</si>
  <si>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</si>
  <si>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</si>
  <si>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</si>
  <si>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</si>
  <si>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</si>
  <si>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</si>
  <si>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</si>
  <si>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</si>
  <si>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</si>
  <si>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</si>
  <si>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</si>
  <si>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</si>
  <si>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</si>
  <si>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</si>
  <si>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</si>
  <si>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</si>
  <si>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</si>
  <si>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</si>
  <si>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</si>
  <si>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</si>
  <si>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</si>
  <si>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</si>
  <si>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</si>
  <si>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</si>
  <si>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</si>
  <si>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</si>
  <si>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</si>
  <si>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</si>
  <si>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</si>
  <si>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</si>
  <si>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</si>
  <si>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</si>
  <si>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</si>
  <si>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</si>
  <si>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</si>
  <si>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</si>
  <si>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</si>
  <si>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</si>
  <si>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</si>
  <si>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</si>
  <si>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</si>
  <si>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</si>
  <si>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</si>
  <si>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</si>
  <si>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</si>
  <si>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</si>
  <si>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</si>
  <si>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</si>
  <si>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</si>
  <si>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</si>
  <si>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</si>
  <si>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</si>
  <si>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</si>
  <si>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</si>
  <si>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</si>
  <si>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</si>
  <si>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</si>
  <si>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</si>
  <si>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</si>
  <si>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</si>
  <si>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</si>
  <si>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</si>
  <si>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</si>
  <si>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</si>
  <si>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</si>
  <si>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</si>
  <si>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</si>
  <si>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</si>
  <si>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</si>
  <si>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</si>
  <si>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</si>
  <si>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</si>
  <si>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</si>
  <si>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</si>
  <si>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</si>
  <si>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</si>
  <si>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</si>
  <si>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</si>
  <si>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</si>
  <si>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</si>
  <si>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</si>
  <si>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</si>
  <si>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</si>
  <si>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</si>
  <si>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</si>
  <si>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</si>
  <si>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</si>
  <si>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</si>
  <si>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</si>
  <si>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</si>
  <si>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</si>
  <si>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</si>
  <si>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</si>
  <si>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</si>
  <si>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</si>
  <si>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</si>
  <si>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</si>
  <si>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</si>
  <si>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</si>
  <si>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</si>
  <si>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</si>
  <si>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</si>
  <si>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</si>
  <si>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</si>
  <si>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</si>
  <si>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</si>
  <si>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</si>
  <si>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</si>
  <si>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</si>
  <si>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</si>
  <si>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</si>
  <si>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</si>
  <si>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</si>
  <si>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</si>
  <si>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</si>
  <si>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</si>
  <si>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</si>
  <si>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</si>
  <si>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</si>
  <si>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</si>
  <si>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</si>
  <si>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</si>
  <si>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</si>
  <si>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</si>
  <si>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</si>
  <si>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</si>
  <si>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</si>
  <si>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</si>
  <si>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</si>
  <si>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</si>
  <si>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</si>
  <si>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</si>
  <si>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</si>
  <si>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</si>
  <si>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</si>
  <si>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</si>
  <si>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</si>
  <si>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</si>
  <si>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</si>
  <si>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</si>
  <si>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</si>
  <si>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</si>
  <si>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</si>
  <si>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</si>
  <si>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</si>
  <si>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</si>
  <si>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</si>
  <si>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</si>
  <si>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</si>
  <si>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</si>
  <si>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</si>
  <si>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</si>
  <si>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</si>
  <si>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</si>
  <si>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</si>
  <si>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</si>
  <si>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</si>
  <si>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</si>
  <si>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</si>
  <si>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</si>
  <si>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</si>
  <si>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</si>
  <si>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</si>
  <si>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</si>
  <si>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</si>
  <si>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</si>
  <si>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</si>
  <si>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</si>
  <si>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</si>
  <si>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</si>
  <si>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</si>
  <si>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</si>
  <si>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</si>
  <si>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</si>
  <si>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</si>
  <si>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</si>
  <si>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</si>
  <si>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</si>
  <si>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</si>
  <si>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</si>
  <si>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</si>
  <si>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</si>
  <si>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</si>
  <si>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</si>
  <si>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</si>
  <si>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</si>
  <si>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</si>
  <si>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</si>
  <si>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</si>
  <si>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</si>
  <si>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</si>
  <si>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</si>
  <si>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</si>
  <si>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</si>
  <si>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</si>
  <si>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</si>
  <si>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</si>
  <si>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</si>
  <si>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</si>
  <si>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</si>
  <si>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</si>
  <si>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</si>
  <si>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</si>
  <si>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</si>
  <si>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</si>
  <si>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</si>
  <si>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</si>
  <si>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</si>
  <si>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</si>
  <si>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</si>
  <si>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</si>
  <si>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</si>
  <si>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</si>
  <si>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</si>
  <si>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</si>
  <si>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</si>
  <si>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</si>
  <si>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</si>
  <si>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</si>
  <si>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</si>
  <si>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</si>
  <si>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</si>
  <si>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</si>
  <si>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</si>
  <si>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</si>
  <si>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</si>
  <si>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</si>
  <si>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</si>
  <si>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</si>
  <si>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</si>
  <si>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</si>
  <si>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</si>
  <si>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</si>
  <si>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</si>
  <si>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</si>
  <si>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</si>
  <si>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</si>
  <si>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</si>
  <si>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</si>
  <si>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</si>
  <si>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</si>
  <si>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</si>
  <si>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</si>
  <si>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</si>
  <si>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</si>
  <si>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</si>
  <si>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</si>
  <si>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</si>
  <si>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</si>
  <si>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</si>
  <si>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</si>
  <si>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</si>
  <si>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</si>
  <si>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</si>
  <si>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</si>
  <si>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</si>
  <si>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</si>
  <si>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</si>
  <si>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</si>
  <si>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</si>
  <si>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</si>
  <si>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</si>
  <si>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</si>
  <si>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</si>
  <si>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</si>
  <si>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</si>
  <si>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</si>
  <si>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</si>
  <si>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</si>
  <si>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</si>
  <si>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</si>
  <si>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</si>
  <si>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</si>
  <si>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</si>
  <si>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</si>
  <si>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</si>
  <si>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</si>
  <si>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</si>
  <si>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</si>
  <si>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</si>
  <si>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</si>
  <si>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</si>
  <si>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</si>
  <si>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</si>
  <si>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</si>
  <si>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</si>
  <si>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</si>
  <si>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</si>
  <si>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</si>
  <si>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</si>
  <si>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</si>
  <si>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</si>
  <si>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</si>
  <si>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</si>
  <si>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</si>
  <si>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</si>
  <si>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</si>
  <si>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</si>
  <si>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</si>
  <si>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</si>
  <si>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</si>
  <si>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</si>
  <si>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</si>
  <si>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</si>
  <si>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</si>
  <si>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</si>
  <si>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</si>
  <si>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</si>
  <si>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</si>
  <si>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</si>
  <si>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</si>
  <si>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</si>
  <si>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</si>
  <si>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</si>
  <si>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</si>
  <si>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</si>
  <si>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</si>
  <si>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</si>
  <si>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</si>
  <si>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</si>
  <si>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</si>
  <si>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</si>
  <si>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</si>
  <si>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</si>
  <si>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</si>
  <si>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</si>
  <si>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</si>
  <si>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</si>
  <si>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</si>
  <si>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</si>
  <si>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</si>
  <si>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</si>
  <si>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</si>
  <si>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</si>
  <si>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</si>
  <si>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</si>
  <si>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</si>
  <si>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</si>
  <si>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</si>
  <si>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</si>
  <si>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</si>
  <si>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</si>
  <si>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</si>
  <si>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</si>
  <si>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</si>
  <si>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</si>
  <si>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</si>
  <si>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</si>
  <si>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</si>
  <si>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</si>
  <si>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</si>
  <si>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</si>
  <si>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</si>
  <si>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</si>
  <si>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</si>
  <si>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</si>
  <si>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</si>
  <si>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</si>
  <si>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</si>
  <si>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</si>
  <si>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</si>
  <si>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</si>
  <si>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</si>
  <si>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</si>
  <si>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</si>
  <si>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</si>
  <si>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</si>
  <si>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</si>
  <si>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</si>
  <si>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</si>
  <si>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</si>
  <si>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</si>
  <si>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</si>
  <si>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</si>
  <si>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</si>
  <si>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</si>
  <si>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</si>
  <si>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</si>
  <si>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</si>
  <si>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</si>
  <si>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</si>
  <si>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</si>
  <si>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</si>
  <si>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</si>
  <si>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</si>
  <si>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</si>
  <si>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</si>
  <si>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</si>
  <si>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</si>
  <si>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</si>
  <si>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</si>
  <si>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</si>
  <si>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</si>
  <si>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</si>
  <si>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</si>
  <si>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</si>
  <si>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</si>
  <si>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</si>
  <si>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</si>
  <si>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</si>
  <si>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</si>
  <si>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</si>
  <si>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</si>
  <si>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</si>
  <si>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</si>
  <si>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</si>
  <si>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</si>
  <si>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</si>
  <si>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</si>
  <si>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</si>
  <si>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</si>
  <si>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</si>
  <si>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</si>
  <si>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</si>
  <si>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</si>
  <si>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</si>
  <si>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</si>
  <si>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</si>
  <si>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</si>
  <si>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</si>
  <si>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</si>
  <si>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</si>
  <si>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</si>
  <si>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</si>
  <si>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</si>
  <si>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</si>
  <si>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</si>
  <si>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</si>
  <si>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</si>
  <si>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</si>
  <si>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</si>
  <si>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</si>
  <si>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</si>
  <si>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</si>
  <si>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</si>
  <si>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</si>
  <si>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</si>
  <si>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</si>
  <si>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</si>
  <si>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</si>
  <si>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</si>
  <si>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</si>
  <si>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</si>
  <si>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</si>
  <si>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</si>
  <si>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</si>
  <si>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</si>
  <si>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</si>
  <si>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</si>
  <si>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</si>
  <si>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</si>
  <si>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</si>
  <si>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</si>
  <si>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</si>
  <si>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</si>
  <si>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</si>
  <si>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</si>
  <si>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</si>
  <si>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</si>
  <si>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</si>
  <si>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</si>
  <si>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</si>
  <si>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</si>
  <si>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</si>
  <si>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</si>
  <si>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</si>
  <si>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</si>
  <si>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</si>
  <si>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</si>
  <si>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</si>
  <si>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</si>
  <si>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</si>
  <si>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</si>
  <si>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</si>
  <si>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</si>
  <si>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</si>
  <si>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</si>
  <si>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</si>
  <si>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</si>
  <si>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</si>
  <si>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</si>
  <si>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</si>
  <si>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</si>
  <si>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</si>
  <si>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</si>
  <si>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</si>
  <si>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</si>
  <si>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</si>
  <si>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</si>
  <si>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</si>
  <si>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</si>
  <si>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</si>
  <si>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</si>
  <si>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</si>
  <si>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</si>
  <si>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</si>
  <si>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</si>
  <si>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</si>
  <si>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</si>
  <si>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</si>
  <si>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</si>
  <si>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</si>
  <si>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</si>
  <si>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</si>
  <si>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</si>
  <si>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</si>
  <si>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</si>
  <si>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</si>
  <si>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</si>
  <si>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</si>
  <si>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</si>
  <si>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</si>
  <si>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</si>
  <si>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</si>
  <si>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</si>
  <si>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</si>
  <si>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</si>
  <si>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</si>
  <si>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</si>
  <si>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</si>
  <si>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</si>
  <si>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</si>
  <si>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</si>
  <si>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</si>
  <si>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</si>
  <si>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</si>
  <si>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</si>
  <si>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</si>
  <si>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</si>
  <si>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</si>
  <si>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</si>
  <si>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</si>
  <si>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</si>
  <si>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</si>
  <si>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</si>
  <si>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</si>
  <si>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</si>
  <si>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</si>
  <si>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</si>
  <si>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</si>
  <si>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</si>
  <si>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</si>
  <si>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</si>
  <si>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</si>
  <si>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</si>
  <si>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</si>
  <si>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</si>
  <si>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</si>
  <si>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</si>
  <si>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</si>
  <si>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</si>
  <si>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</si>
  <si>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</si>
  <si>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</si>
  <si>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</si>
  <si>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</si>
  <si>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</si>
  <si>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</si>
  <si>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</si>
  <si>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</si>
  <si>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</si>
  <si>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</si>
  <si>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</si>
  <si>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</si>
  <si>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</si>
  <si>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</si>
  <si>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</si>
  <si>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</si>
  <si>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</si>
  <si>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</si>
  <si>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</si>
  <si>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</si>
  <si>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</si>
  <si>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</si>
  <si>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</si>
  <si>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</si>
  <si>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</si>
  <si>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</si>
  <si>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</si>
  <si>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</si>
  <si>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</si>
  <si>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</si>
  <si>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</si>
  <si>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</si>
  <si>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</si>
  <si>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</si>
  <si>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</si>
  <si>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</si>
  <si>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</si>
  <si>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</si>
  <si>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</si>
  <si>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</si>
  <si>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</si>
  <si>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</si>
  <si>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</si>
  <si>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</si>
  <si>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</si>
  <si>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</si>
  <si>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</si>
  <si>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</si>
  <si>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</si>
  <si>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</si>
  <si>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</si>
  <si>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</si>
  <si>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</si>
  <si>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</si>
  <si>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</si>
  <si>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</si>
  <si>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</si>
  <si>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</si>
  <si>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</si>
  <si>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</si>
  <si>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</si>
  <si>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</si>
  <si>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</si>
  <si>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</si>
  <si>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</si>
  <si>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</si>
  <si>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</si>
  <si>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</si>
  <si>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</si>
  <si>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</si>
  <si>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</si>
  <si>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</si>
  <si>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</si>
  <si>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</si>
  <si>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</si>
  <si>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</si>
  <si>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</si>
  <si>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</si>
  <si>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</si>
  <si>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</si>
  <si>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</si>
  <si>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</si>
  <si>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</si>
  <si>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</si>
  <si>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</si>
  <si>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</si>
  <si>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</si>
  <si>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</si>
  <si>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</si>
  <si>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</si>
  <si>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</si>
  <si>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</si>
  <si>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</si>
  <si>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</si>
  <si>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</si>
  <si>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</si>
  <si>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</si>
  <si>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</si>
  <si>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</si>
  <si>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</si>
  <si>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</si>
  <si>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</si>
  <si>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</si>
  <si>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</si>
  <si>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</si>
  <si>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</si>
  <si>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</si>
  <si>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</si>
  <si>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</si>
  <si>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</si>
  <si>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</si>
  <si>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</si>
  <si>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</si>
  <si>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</si>
  <si>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</si>
  <si>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</si>
  <si>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</si>
  <si>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</si>
  <si>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</si>
  <si>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</si>
  <si>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</si>
  <si>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</si>
  <si>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</si>
  <si>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</si>
  <si>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</si>
  <si>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</si>
  <si>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</si>
  <si>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</si>
  <si>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</si>
  <si>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</si>
  <si>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</si>
  <si>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</si>
  <si>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</si>
  <si>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</si>
  <si>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</si>
  <si>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</si>
  <si>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</si>
  <si>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</si>
  <si>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</si>
  <si>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</si>
  <si>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</si>
  <si>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</si>
  <si>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</si>
  <si>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</si>
  <si>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</si>
  <si>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</si>
  <si>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</si>
  <si>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</si>
  <si>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</si>
  <si>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</si>
  <si>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</si>
  <si>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</si>
  <si>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</si>
  <si>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</si>
  <si>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</si>
  <si>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</si>
  <si>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</si>
  <si>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</si>
  <si>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</si>
  <si>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</si>
  <si>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</si>
  <si>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</si>
  <si>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</si>
  <si>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</si>
  <si>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</si>
  <si>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</si>
  <si>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</si>
  <si>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</si>
  <si>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</si>
  <si>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</si>
  <si>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</si>
  <si>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</si>
  <si>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</si>
  <si>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</si>
  <si>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</si>
  <si>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</si>
  <si>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</si>
  <si>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</si>
  <si>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</si>
  <si>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</si>
  <si>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</si>
  <si>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</si>
  <si>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</si>
  <si>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</si>
  <si>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</si>
  <si>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</si>
  <si>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</si>
  <si>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</si>
  <si>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</si>
  <si>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</si>
  <si>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</si>
  <si>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</si>
  <si>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</si>
  <si>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</si>
  <si>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</si>
  <si>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</si>
  <si>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</si>
  <si>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</si>
  <si>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</si>
  <si>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</si>
  <si>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</si>
  <si>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</si>
  <si>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</si>
  <si>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</si>
  <si>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</si>
  <si>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</si>
  <si>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</si>
  <si>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</si>
  <si>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</si>
  <si>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</si>
  <si>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</si>
  <si>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</si>
  <si>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</si>
  <si>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</si>
  <si>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</si>
  <si>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</si>
  <si>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</si>
  <si>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</si>
  <si>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</si>
  <si>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</si>
  <si>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</si>
  <si>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</si>
  <si>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</si>
  <si>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</si>
  <si>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</si>
  <si>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</si>
  <si>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</si>
  <si>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</si>
  <si>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</si>
  <si>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</si>
  <si>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</si>
  <si>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</si>
  <si>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</si>
  <si>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</si>
  <si>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</si>
  <si>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</si>
  <si>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</si>
  <si>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</si>
  <si>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</si>
  <si>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</si>
  <si>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</si>
  <si>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</si>
  <si>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</si>
  <si>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</si>
  <si>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</si>
  <si>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</si>
  <si>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</si>
  <si>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</si>
  <si>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</si>
  <si>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</si>
  <si>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</si>
  <si>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</si>
  <si>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</si>
  <si>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</si>
  <si>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</si>
  <si>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</si>
  <si>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</si>
  <si>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</si>
  <si>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</si>
  <si>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</si>
  <si>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</si>
  <si>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</si>
  <si>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</si>
  <si>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</si>
  <si>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</si>
  <si>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</si>
  <si>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</si>
  <si>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</si>
  <si>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</si>
  <si>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</si>
  <si>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</si>
  <si>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</si>
  <si>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</si>
  <si>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</si>
  <si>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</si>
  <si>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</si>
  <si>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</si>
  <si>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</si>
  <si>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</si>
  <si>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</si>
  <si>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</si>
  <si>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</si>
  <si>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</si>
  <si>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</si>
  <si>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</si>
  <si>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</si>
  <si>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</si>
  <si>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</si>
  <si>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</si>
  <si>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</si>
  <si>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</si>
  <si>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</si>
  <si>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</si>
  <si>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</si>
  <si>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</si>
  <si>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</si>
  <si>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</si>
  <si>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</si>
  <si>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</si>
  <si>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</si>
  <si>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</si>
  <si>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</si>
  <si>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</si>
  <si>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</si>
  <si>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</si>
  <si>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</si>
  <si>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</si>
  <si>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</si>
  <si>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</si>
  <si>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</si>
  <si>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</si>
  <si>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</si>
  <si>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</si>
  <si>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</si>
  <si>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</si>
  <si>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</si>
  <si>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</si>
  <si>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</si>
  <si>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</si>
  <si>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</si>
  <si>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</si>
  <si>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</si>
  <si>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</si>
  <si>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</si>
  <si>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</si>
  <si>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</si>
  <si>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</si>
  <si>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</si>
  <si>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</si>
  <si>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</si>
  <si>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</si>
  <si>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</si>
  <si>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</si>
  <si>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</si>
  <si>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</si>
  <si>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</si>
  <si>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</si>
  <si>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</si>
  <si>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</si>
  <si>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</si>
  <si>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</si>
  <si>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</si>
  <si>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</si>
  <si>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</si>
  <si>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</si>
  <si>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</si>
  <si>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</si>
  <si>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</si>
  <si>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</si>
  <si>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</si>
  <si>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</si>
  <si>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</si>
  <si>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</si>
  <si>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</si>
  <si>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</si>
  <si>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</si>
  <si>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</si>
  <si>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</si>
  <si>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</si>
  <si>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</si>
  <si>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</si>
  <si>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</si>
  <si>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</si>
  <si>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</si>
  <si>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</si>
  <si>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</si>
  <si>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</si>
  <si>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</si>
  <si>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</si>
  <si>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</si>
  <si>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</si>
  <si>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</si>
  <si>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</si>
  <si>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</si>
  <si>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</si>
  <si>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</si>
  <si>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</si>
  <si>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</si>
  <si>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</si>
  <si>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</si>
  <si>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</si>
  <si>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</si>
  <si>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</si>
  <si>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</si>
  <si>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</si>
  <si>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</si>
  <si>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</si>
  <si>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</si>
  <si>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</si>
  <si>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</si>
  <si>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</si>
  <si>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</si>
  <si>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</si>
  <si>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</si>
  <si>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</si>
  <si>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</si>
  <si>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</si>
  <si>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</si>
  <si>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</si>
  <si>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</si>
  <si>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</si>
  <si>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</si>
  <si>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</si>
  <si>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</si>
  <si>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</si>
  <si>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</si>
  <si>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</si>
  <si>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</si>
  <si>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</si>
  <si>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</si>
  <si>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</si>
  <si>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</si>
  <si>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</si>
  <si>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</si>
  <si>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</si>
  <si>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</si>
  <si>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</si>
  <si>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</si>
  <si>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</si>
  <si>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</si>
  <si>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</si>
  <si>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</si>
  <si>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</si>
  <si>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</si>
  <si>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</si>
  <si>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</si>
  <si>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</si>
  <si>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</si>
  <si>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</si>
  <si>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</si>
  <si>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</si>
  <si>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</si>
  <si>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</si>
  <si>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</si>
  <si>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</si>
  <si>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</si>
  <si>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</si>
  <si>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</si>
  <si>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</si>
  <si>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</si>
  <si>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</si>
  <si>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</si>
  <si>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</si>
  <si>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</si>
  <si>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</si>
  <si>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</si>
  <si>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</si>
  <si>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</si>
  <si>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</si>
  <si>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</si>
  <si>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</si>
  <si>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</si>
  <si>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</si>
  <si>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</si>
  <si>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</si>
  <si>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</si>
  <si>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</si>
  <si>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</si>
  <si>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</si>
  <si>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</si>
  <si>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</si>
  <si>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</si>
  <si>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</si>
  <si>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</si>
  <si>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</si>
  <si>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</si>
  <si>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</si>
  <si>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</si>
  <si>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</si>
  <si>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</si>
  <si>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</si>
  <si>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</si>
  <si>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</si>
  <si>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</si>
  <si>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</si>
  <si>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</si>
  <si>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</si>
  <si>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</si>
  <si>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</si>
  <si>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</si>
  <si>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</si>
  <si>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</si>
  <si>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</si>
  <si>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</si>
  <si>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</si>
  <si>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</si>
  <si>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</si>
  <si>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</si>
  <si>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</si>
  <si>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</si>
  <si>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</si>
  <si>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</si>
  <si>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</si>
  <si>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</si>
  <si>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</si>
  <si>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</si>
  <si>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</si>
  <si>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</si>
  <si>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</si>
  <si>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</si>
  <si>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</si>
  <si>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</si>
  <si>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</si>
  <si>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</si>
  <si>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</si>
  <si>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</si>
  <si>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</si>
  <si>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</si>
  <si>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</si>
  <si>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</si>
  <si>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</si>
  <si>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</si>
  <si>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</si>
  <si>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</si>
  <si>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</si>
  <si>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</si>
  <si>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</si>
  <si>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</si>
  <si>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</si>
  <si>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</si>
  <si>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</si>
  <si>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</si>
  <si>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</si>
  <si>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</si>
  <si>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</si>
  <si>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</si>
  <si>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</si>
  <si>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</si>
  <si>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</si>
  <si>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</si>
  <si>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</si>
  <si>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</si>
  <si>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</si>
  <si>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</si>
  <si>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</si>
  <si>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</si>
  <si>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</si>
  <si>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</si>
  <si>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</si>
  <si>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</si>
  <si>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</si>
  <si>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</si>
  <si>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</si>
  <si>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</si>
  <si>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</si>
  <si>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</si>
  <si>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</si>
  <si>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</si>
  <si>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</si>
  <si>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</si>
  <si>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</si>
  <si>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</si>
  <si>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</si>
  <si>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</si>
  <si>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</si>
  <si>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</si>
  <si>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</si>
  <si>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</si>
  <si>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</si>
  <si>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</si>
  <si>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</si>
  <si>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</si>
  <si>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</si>
  <si>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</si>
  <si>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</si>
  <si>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</si>
  <si>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</si>
  <si>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</si>
  <si>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</si>
  <si>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</si>
  <si>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</si>
  <si>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</si>
  <si>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</si>
  <si>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</si>
  <si>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</si>
  <si>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</si>
  <si>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</si>
  <si>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</si>
  <si>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</si>
  <si>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</si>
  <si>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</si>
  <si>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</si>
  <si>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</si>
  <si>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</si>
  <si>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</si>
  <si>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</si>
  <si>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</si>
  <si>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</si>
  <si>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</si>
  <si>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</si>
  <si>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</si>
  <si>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</si>
  <si>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</si>
  <si>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</si>
  <si>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</si>
  <si>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</si>
  <si>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</si>
  <si>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</si>
  <si>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</si>
  <si>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</si>
  <si>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</si>
  <si>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</si>
  <si>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</si>
  <si>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</si>
  <si>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</si>
  <si>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</si>
  <si>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</si>
  <si>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</si>
  <si>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</si>
  <si>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</si>
  <si>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</si>
  <si>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</si>
  <si>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</si>
  <si>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</si>
  <si>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</si>
  <si>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</si>
  <si>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</si>
  <si>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</si>
  <si>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</si>
  <si>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</si>
  <si>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</si>
  <si>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</si>
  <si>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</si>
  <si>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</si>
  <si>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</si>
  <si>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</si>
  <si>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</si>
  <si>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</si>
  <si>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</si>
  <si>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</si>
  <si>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</si>
  <si>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</si>
  <si>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</si>
  <si>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</si>
  <si>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</si>
  <si>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</si>
  <si>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</si>
  <si>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</si>
  <si>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</si>
  <si>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</si>
  <si>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</si>
  <si>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</si>
  <si>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</si>
  <si>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</si>
  <si>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</si>
  <si>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</si>
  <si>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</si>
  <si>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</si>
  <si>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</si>
  <si>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</si>
  <si>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</si>
  <si>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</si>
  <si>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</si>
  <si>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</si>
  <si>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</si>
  <si>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</si>
  <si>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</si>
  <si>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</si>
  <si>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</si>
  <si>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</si>
  <si>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</si>
  <si>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</si>
  <si>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</si>
  <si>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</si>
  <si>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</si>
  <si>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</si>
  <si>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</si>
  <si>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</si>
  <si>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</si>
  <si>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</si>
  <si>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</si>
  <si>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</si>
  <si>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</si>
  <si>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</si>
  <si>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</si>
  <si>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</si>
  <si>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</si>
  <si>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</si>
  <si>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</si>
  <si>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</si>
  <si>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</si>
  <si>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</si>
  <si>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</si>
  <si>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</si>
  <si>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</si>
  <si>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</si>
  <si>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</si>
  <si>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</si>
  <si>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</si>
  <si>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</si>
  <si>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</si>
  <si>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</si>
  <si>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</si>
  <si>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</si>
  <si>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</si>
  <si>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</si>
  <si>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</si>
  <si>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</si>
  <si>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</si>
  <si>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</si>
  <si>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</si>
  <si>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</si>
  <si>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</si>
  <si>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</si>
  <si>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</si>
  <si>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</si>
  <si>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</si>
  <si>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</si>
  <si>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</si>
  <si>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</si>
  <si>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</si>
  <si>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</si>
  <si>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</si>
  <si>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</si>
  <si>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</si>
  <si>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</si>
  <si>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</si>
  <si>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</si>
  <si>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</si>
  <si>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</si>
  <si>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</si>
  <si>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</si>
  <si>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</si>
  <si>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</si>
  <si>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</si>
  <si>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</si>
  <si>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</si>
  <si>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</si>
  <si>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</si>
  <si>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</si>
  <si>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</si>
  <si>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</si>
  <si>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</si>
  <si>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</si>
  <si>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</si>
  <si>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</si>
  <si>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</si>
  <si>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</si>
  <si>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</si>
  <si>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</si>
  <si>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</si>
  <si>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</si>
  <si>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</si>
  <si>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</si>
  <si>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</si>
  <si>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</si>
  <si>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</si>
  <si>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</si>
  <si>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</si>
  <si>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</si>
  <si>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</si>
  <si>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</si>
  <si>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</si>
  <si>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</si>
  <si>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</si>
  <si>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</si>
  <si>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</si>
  <si>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</si>
  <si>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</si>
  <si>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</si>
  <si>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</si>
  <si>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</si>
  <si>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</si>
  <si>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</si>
  <si>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</si>
  <si>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</si>
  <si>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</si>
  <si>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</si>
  <si>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</si>
  <si>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</si>
  <si>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</si>
  <si>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</si>
  <si>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</si>
  <si>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</si>
  <si>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</si>
  <si>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</si>
  <si>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</si>
  <si>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</si>
  <si>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</si>
  <si>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</si>
  <si>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</si>
  <si>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</si>
  <si>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</si>
  <si>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</si>
  <si>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</si>
  <si>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</si>
  <si>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</si>
  <si>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</si>
  <si>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</si>
  <si>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</si>
  <si>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</si>
  <si>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</si>
  <si>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</si>
  <si>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</si>
  <si>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</si>
  <si>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</si>
  <si>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</si>
  <si>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</si>
  <si>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</si>
  <si>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</si>
  <si>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</si>
  <si>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</si>
  <si>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</si>
  <si>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</si>
  <si>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</si>
  <si>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</si>
  <si>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</si>
  <si>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</si>
  <si>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</si>
  <si>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</si>
  <si>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</si>
  <si>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</si>
  <si>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</si>
  <si>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</si>
  <si>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</si>
  <si>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</si>
  <si>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</si>
  <si>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</si>
  <si>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</si>
  <si>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</si>
  <si>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</si>
  <si>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</si>
  <si>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</si>
  <si>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</si>
  <si>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</si>
  <si>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</si>
  <si>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</si>
  <si>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</si>
  <si>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</si>
  <si>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</si>
  <si>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</si>
  <si>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</si>
  <si>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</si>
  <si>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</si>
  <si>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</si>
  <si>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</si>
  <si>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</si>
  <si>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</si>
  <si>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</si>
  <si>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</si>
  <si>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</si>
  <si>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</si>
  <si>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</si>
  <si>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</si>
  <si>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</si>
  <si>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</si>
  <si>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</si>
  <si>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</si>
  <si>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</si>
  <si>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</si>
  <si>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</si>
  <si>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</si>
  <si>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</si>
  <si>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</si>
  <si>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</si>
  <si>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</si>
  <si>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</si>
  <si>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</si>
  <si>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</si>
  <si>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</si>
  <si>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</si>
  <si>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</si>
  <si>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</si>
  <si>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</si>
  <si>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</si>
  <si>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</si>
  <si>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</si>
  <si>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</si>
  <si>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</si>
  <si>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</si>
  <si>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</si>
  <si>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</si>
  <si>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</si>
  <si>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</si>
  <si>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</si>
  <si>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</si>
  <si>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</si>
  <si>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</si>
  <si>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</si>
  <si>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</si>
  <si>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</si>
  <si>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</si>
  <si>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</si>
  <si>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</si>
  <si>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</si>
  <si>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</si>
  <si>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</si>
  <si>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</si>
  <si>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</si>
  <si>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</si>
  <si>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</si>
  <si>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</si>
  <si>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</si>
  <si>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</si>
  <si>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</si>
  <si>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</si>
  <si>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</si>
  <si>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</si>
  <si>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</si>
  <si>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</si>
  <si>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</si>
  <si>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</si>
  <si>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</si>
  <si>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</si>
  <si>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</si>
  <si>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</si>
  <si>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</si>
  <si>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</si>
  <si>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</si>
  <si>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</si>
  <si>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</si>
  <si>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</si>
  <si>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</si>
  <si>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</si>
  <si>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</si>
  <si>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</si>
  <si>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</si>
  <si>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</si>
  <si>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</si>
  <si>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</si>
  <si>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</si>
  <si>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</si>
  <si>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</si>
  <si>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</si>
  <si>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</si>
  <si>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</si>
  <si>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</si>
  <si>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</si>
  <si>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</si>
  <si>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</si>
  <si>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</si>
  <si>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</si>
  <si>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</si>
  <si>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</si>
  <si>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</si>
  <si>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</si>
  <si>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</si>
  <si>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</si>
  <si>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</si>
  <si>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</si>
  <si>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</si>
  <si>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</si>
  <si>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</si>
  <si>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</si>
  <si>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</si>
  <si>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</si>
  <si>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</si>
  <si>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</si>
  <si>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</si>
  <si>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</si>
  <si>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</si>
  <si>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</si>
  <si>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</si>
  <si>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</si>
  <si>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</si>
  <si>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</si>
  <si>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</si>
  <si>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</si>
  <si>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</si>
  <si>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</si>
  <si>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</si>
  <si>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</si>
  <si>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</si>
  <si>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</si>
  <si>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</si>
  <si>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</si>
  <si>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</si>
  <si>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</si>
  <si>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</si>
  <si>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</si>
  <si>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</si>
  <si>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</si>
  <si>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</si>
  <si>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</si>
  <si>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</si>
  <si>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</si>
  <si>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</si>
  <si>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</si>
  <si>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</si>
  <si>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</si>
  <si>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</si>
  <si>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</si>
  <si>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</si>
  <si>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</si>
  <si>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</si>
  <si>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</si>
  <si>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</si>
  <si>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</si>
  <si>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</si>
  <si>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</si>
  <si>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</si>
  <si>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</si>
  <si>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</si>
  <si>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</si>
  <si>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</si>
  <si>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</si>
  <si>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</si>
  <si>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</si>
  <si>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</si>
  <si>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</si>
  <si>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</si>
  <si>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</si>
  <si>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</si>
  <si>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</si>
  <si>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</si>
  <si>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</si>
  <si>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</si>
  <si>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</si>
  <si>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</si>
  <si>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</si>
  <si>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</si>
  <si>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</si>
  <si>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</si>
  <si>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</si>
  <si>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</si>
  <si>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</si>
  <si>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</si>
  <si>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</si>
  <si>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</si>
  <si>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</si>
  <si>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</si>
  <si>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</si>
  <si>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</si>
  <si>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</si>
  <si>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</si>
  <si>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</si>
  <si>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</si>
  <si>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</si>
  <si>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</si>
  <si>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</si>
  <si>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</si>
  <si>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</si>
  <si>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</si>
  <si>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</si>
  <si>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</si>
  <si>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</si>
  <si>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</si>
  <si>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</si>
  <si>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</si>
  <si>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</si>
  <si>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</si>
  <si>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</si>
  <si>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</si>
  <si>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</si>
  <si>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</si>
  <si>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</si>
  <si>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</si>
  <si>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</si>
  <si>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</si>
  <si>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</si>
  <si>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</si>
  <si>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</si>
  <si>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</si>
  <si>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</si>
  <si>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</si>
  <si>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</si>
  <si>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</si>
  <si>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</si>
  <si>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</si>
  <si>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</si>
  <si>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</si>
  <si>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</si>
  <si>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</si>
  <si>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</si>
  <si>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</si>
  <si>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</si>
  <si>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</si>
  <si>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</si>
  <si>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</si>
  <si>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</si>
  <si>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</si>
  <si>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</si>
  <si>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</si>
  <si>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</si>
  <si>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</si>
  <si>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</si>
  <si>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</si>
  <si>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</si>
  <si>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</si>
  <si>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</si>
  <si>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</si>
  <si>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</si>
  <si>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</si>
  <si>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</si>
  <si>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</si>
  <si>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</si>
  <si>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</si>
  <si>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</si>
  <si>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</si>
  <si>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</si>
  <si>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</si>
  <si>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</si>
  <si>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</si>
  <si>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</si>
  <si>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</si>
  <si>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</si>
  <si>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</si>
  <si>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</si>
  <si>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</si>
  <si>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</si>
  <si>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</si>
  <si>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</si>
  <si>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</si>
  <si>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</si>
  <si>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</si>
  <si>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</si>
  <si>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</si>
  <si>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</si>
  <si>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</si>
  <si>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</si>
  <si>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</si>
  <si>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</si>
  <si>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</si>
  <si>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</si>
  <si>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</si>
  <si>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</si>
  <si>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</si>
  <si>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</si>
  <si>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</si>
  <si>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</si>
  <si>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</si>
  <si>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</si>
  <si>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</si>
  <si>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</si>
  <si>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</si>
  <si>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</si>
  <si>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</si>
  <si>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</si>
  <si>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</si>
  <si>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</si>
  <si>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</si>
  <si>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</si>
  <si>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</si>
  <si>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</si>
  <si>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</si>
  <si>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</si>
  <si>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</si>
  <si>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</si>
  <si>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</si>
  <si>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</si>
  <si>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</si>
  <si>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</si>
  <si>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</si>
  <si>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</si>
  <si>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</si>
  <si>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</si>
  <si>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</si>
  <si>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</si>
  <si>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</si>
  <si>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</si>
  <si>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</si>
  <si>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</si>
  <si>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</si>
  <si>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</si>
  <si>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</si>
  <si>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</si>
  <si>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</si>
  <si>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</si>
  <si>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</si>
  <si>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</si>
  <si>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</si>
  <si>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</si>
  <si>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</si>
  <si>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</si>
  <si>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</si>
  <si>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</si>
  <si>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</si>
  <si>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</si>
  <si>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</si>
  <si>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</si>
  <si>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</si>
  <si>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</si>
  <si>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</si>
  <si>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</si>
  <si>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</si>
  <si>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</si>
  <si>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</si>
  <si>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</si>
  <si>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</si>
  <si>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</si>
  <si>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</si>
  <si>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</si>
  <si>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</si>
  <si>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</si>
  <si>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</si>
  <si>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</si>
  <si>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</si>
  <si>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</si>
  <si>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</si>
  <si>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</si>
  <si>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</si>
  <si>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</si>
  <si>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</si>
  <si>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</si>
  <si>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</si>
  <si>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</si>
  <si>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</si>
  <si>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</si>
  <si>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</si>
  <si>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</si>
  <si>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</si>
  <si>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</si>
  <si>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</si>
  <si>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</si>
  <si>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</si>
  <si>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</si>
  <si>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</si>
  <si>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</si>
  <si>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</si>
  <si>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</si>
  <si>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</si>
  <si>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</si>
  <si>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</si>
  <si>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</si>
  <si>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</si>
  <si>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</si>
  <si>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</si>
  <si>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</si>
  <si>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</si>
  <si>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</si>
  <si>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</si>
  <si>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</si>
  <si>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</si>
  <si>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</si>
  <si>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</si>
  <si>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</si>
  <si>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</si>
  <si>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</si>
  <si>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</si>
  <si>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</si>
  <si>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</si>
  <si>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</si>
  <si>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</si>
  <si>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</si>
  <si>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</si>
  <si>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</si>
  <si>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</si>
  <si>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</si>
  <si>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</si>
  <si>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</si>
  <si>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</si>
  <si>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</si>
  <si>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</si>
  <si>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</si>
  <si>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</si>
  <si>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</si>
  <si>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</si>
  <si>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</si>
  <si>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</si>
  <si>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</si>
  <si>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</si>
  <si>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</si>
  <si>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</si>
  <si>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</si>
  <si>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</si>
  <si>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</si>
  <si>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</si>
  <si>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</si>
  <si>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</si>
  <si>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</si>
  <si>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</si>
  <si>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</si>
  <si>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</si>
  <si>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</si>
  <si>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</si>
  <si>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</si>
  <si>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</si>
  <si>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</si>
  <si>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</si>
  <si>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</si>
  <si>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</si>
  <si>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</si>
  <si>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</si>
  <si>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</si>
  <si>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</si>
  <si>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</si>
  <si>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</si>
  <si>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</si>
  <si>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</si>
  <si>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</si>
  <si>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</si>
  <si>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</si>
  <si>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</si>
  <si>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</si>
  <si>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</si>
  <si>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</si>
  <si>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</si>
  <si>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</si>
  <si>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</si>
  <si>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</si>
  <si>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</si>
  <si>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</si>
  <si>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</si>
  <si>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</si>
  <si>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</si>
  <si>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</si>
  <si>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</si>
  <si>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</si>
  <si>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</si>
  <si>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</si>
  <si>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</si>
  <si>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</si>
  <si>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</si>
  <si>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</si>
  <si>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</si>
  <si>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</si>
  <si>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</si>
  <si>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</si>
  <si>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</si>
  <si>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</si>
  <si>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</si>
  <si>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</si>
  <si>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</si>
  <si>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</si>
  <si>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</si>
  <si>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</si>
  <si>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</si>
  <si>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</si>
  <si>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</si>
  <si>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</si>
  <si>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</si>
  <si>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</si>
  <si>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</si>
  <si>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</si>
  <si>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</si>
  <si>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</si>
  <si>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</si>
  <si>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</si>
  <si>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</si>
  <si>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</si>
  <si>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</si>
  <si>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</si>
  <si>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</si>
  <si>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</si>
  <si>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</si>
  <si>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</si>
  <si>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</si>
  <si>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</si>
  <si>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</si>
  <si>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</si>
  <si>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</si>
  <si>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</si>
  <si>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</si>
  <si>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</si>
  <si>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</si>
  <si>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</si>
  <si>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</si>
  <si>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</si>
  <si>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</si>
  <si>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</si>
  <si>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</si>
  <si>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</si>
  <si>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</si>
  <si>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</si>
  <si>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</si>
  <si>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</si>
  <si>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</si>
  <si>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</si>
  <si>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</si>
  <si>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</si>
  <si>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</si>
  <si>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</si>
  <si>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</si>
  <si>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</si>
  <si>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</si>
  <si>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</si>
  <si>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</si>
  <si>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</si>
  <si>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</si>
  <si>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</si>
  <si>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</si>
  <si>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</si>
  <si>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</si>
  <si>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</si>
  <si>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</si>
  <si>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</si>
  <si>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</si>
  <si>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</si>
  <si>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</si>
  <si>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</si>
  <si>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</si>
  <si>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</si>
  <si>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</si>
  <si>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</si>
  <si>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</si>
  <si>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</si>
  <si>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</si>
  <si>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</si>
  <si>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</si>
  <si>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</si>
  <si>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</si>
  <si>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</si>
  <si>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</si>
  <si>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</si>
  <si>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</si>
  <si>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</si>
  <si>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</si>
  <si>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</si>
  <si>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</si>
  <si>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</si>
  <si>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</si>
  <si>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</si>
  <si>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</si>
  <si>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</si>
  <si>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</si>
  <si>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</si>
  <si>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</si>
  <si>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</si>
  <si>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</si>
  <si>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</si>
  <si>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</si>
  <si>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</si>
  <si>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</si>
  <si>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</si>
  <si>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</si>
  <si>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</si>
  <si>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</si>
  <si>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</si>
  <si>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</si>
  <si>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</si>
  <si>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</si>
  <si>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</si>
  <si>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</si>
  <si>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</si>
  <si>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</si>
  <si>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</si>
  <si>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</si>
  <si>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</si>
  <si>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</si>
  <si>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</si>
  <si>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</si>
  <si>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</si>
  <si>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</si>
  <si>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</si>
  <si>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</si>
  <si>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</si>
  <si>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</si>
  <si>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</si>
  <si>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</si>
  <si>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</si>
  <si>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</si>
  <si>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</si>
  <si>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</si>
  <si>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</si>
  <si>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</si>
  <si>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</si>
  <si>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</si>
  <si>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</si>
  <si>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</si>
  <si>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</si>
  <si>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</si>
  <si>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</si>
  <si>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</si>
  <si>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</si>
  <si>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</si>
  <si>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</si>
  <si>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</si>
  <si>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</si>
  <si>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</si>
  <si>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</si>
  <si>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</si>
  <si>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</si>
  <si>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</si>
  <si>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</si>
  <si>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</si>
  <si>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</si>
  <si>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</si>
  <si>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</si>
  <si>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</si>
  <si>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</si>
  <si>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</si>
  <si>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</si>
  <si>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</si>
  <si>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</si>
  <si>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</si>
  <si>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</si>
  <si>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</si>
  <si>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</si>
  <si>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</si>
  <si>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</si>
  <si>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</si>
  <si>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</si>
  <si>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</si>
  <si>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</si>
  <si>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</si>
  <si>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</si>
  <si>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</si>
  <si>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</si>
  <si>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</si>
  <si>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</si>
  <si>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</si>
  <si>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</si>
  <si>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</si>
  <si>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</si>
  <si>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</si>
  <si>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</si>
  <si>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</si>
  <si>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</si>
  <si>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</si>
  <si>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</si>
  <si>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</si>
  <si>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</si>
  <si>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</si>
  <si>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</si>
  <si>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</si>
  <si>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</si>
  <si>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</si>
  <si>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</si>
  <si>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</si>
  <si>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</si>
  <si>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</si>
  <si>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</si>
  <si>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</si>
  <si>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</si>
  <si>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</si>
  <si>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</si>
  <si>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</si>
  <si>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</si>
  <si>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</si>
  <si>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</si>
  <si>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</si>
  <si>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</si>
  <si>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</si>
  <si>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</si>
  <si>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</si>
  <si>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</si>
  <si>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</si>
  <si>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</si>
  <si>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</si>
  <si>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</si>
  <si>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</si>
  <si>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</si>
  <si>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</si>
  <si>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</si>
  <si>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</si>
  <si>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</si>
  <si>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</si>
  <si>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</si>
  <si>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</si>
  <si>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</si>
  <si>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</si>
  <si>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</si>
  <si>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</si>
  <si>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</si>
  <si>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</si>
  <si>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</si>
  <si>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</si>
  <si>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</si>
  <si>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</si>
  <si>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</si>
  <si>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</si>
  <si>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</si>
  <si>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</si>
  <si>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</si>
  <si>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</si>
  <si>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</si>
  <si>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</si>
  <si>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</si>
  <si>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</si>
  <si>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</si>
  <si>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</si>
  <si>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</si>
  <si>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</si>
  <si>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</si>
  <si>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</si>
  <si>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</si>
  <si>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</si>
  <si>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</si>
  <si>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</si>
  <si>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</si>
  <si>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</si>
  <si>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</si>
  <si>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</si>
  <si>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</si>
  <si>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</si>
  <si>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</si>
  <si>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</si>
  <si>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</si>
  <si>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</si>
  <si>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</si>
  <si>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</si>
  <si>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</si>
  <si>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</si>
  <si>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</si>
  <si>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</si>
  <si>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</si>
  <si>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</si>
  <si>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</si>
  <si>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</si>
  <si>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</si>
  <si>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</si>
  <si>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</si>
  <si>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</si>
  <si>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</si>
  <si>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</si>
  <si>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</si>
  <si>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</si>
  <si>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</si>
  <si>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</si>
  <si>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</si>
  <si>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</si>
  <si>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</si>
  <si>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</si>
  <si>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</si>
  <si>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</si>
  <si>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</si>
  <si>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</si>
  <si>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</si>
  <si>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</si>
  <si>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</si>
  <si>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</si>
  <si>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</si>
  <si>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</si>
  <si>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</si>
  <si>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</si>
  <si>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</si>
  <si>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</si>
  <si>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</si>
  <si>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</si>
  <si>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</si>
  <si>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</si>
  <si>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</si>
  <si>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</si>
  <si>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</si>
  <si>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</si>
  <si>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</si>
  <si>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</si>
  <si>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</si>
  <si>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</si>
  <si>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</si>
  <si>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</si>
  <si>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</si>
  <si>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</si>
  <si>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</si>
  <si>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</si>
  <si>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</si>
  <si>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</si>
  <si>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</si>
  <si>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</si>
  <si>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</si>
  <si>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</si>
  <si>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</si>
  <si>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</si>
  <si>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</si>
  <si>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</si>
  <si>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</si>
  <si>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</si>
  <si>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</si>
  <si>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</si>
  <si>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</si>
  <si>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</si>
  <si>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</si>
  <si>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</si>
  <si>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</si>
  <si>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</si>
  <si>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</si>
  <si>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</si>
  <si>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</si>
  <si>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</si>
  <si>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</si>
  <si>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</si>
  <si>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</si>
  <si>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</si>
  <si>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</si>
  <si>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</si>
  <si>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</si>
  <si>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</si>
  <si>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</si>
  <si>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</si>
  <si>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</si>
  <si>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</si>
  <si>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</si>
  <si>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</si>
  <si>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</si>
  <si>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</si>
  <si>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</si>
  <si>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</si>
  <si>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</si>
  <si>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</si>
  <si>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</si>
  <si>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</si>
  <si>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</si>
  <si>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</si>
  <si>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</si>
  <si>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</si>
  <si>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</si>
  <si>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</si>
  <si>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</si>
  <si>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</si>
  <si>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</si>
  <si>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</si>
  <si>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</si>
  <si>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</si>
  <si>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</si>
  <si>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</si>
  <si>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</si>
  <si>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</si>
  <si>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</si>
  <si>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</si>
  <si>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</si>
  <si>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</si>
  <si>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</si>
  <si>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</si>
  <si>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</si>
  <si>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</si>
  <si>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</si>
  <si>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</si>
  <si>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</si>
  <si>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</si>
  <si>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</si>
  <si>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</si>
  <si>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</si>
  <si>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</si>
  <si>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</si>
  <si>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</si>
  <si>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</si>
  <si>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</si>
  <si>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</si>
  <si>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</si>
  <si>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</si>
  <si>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</si>
  <si>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</si>
  <si>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</si>
  <si>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</si>
  <si>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</si>
  <si>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</si>
  <si>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</si>
  <si>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</si>
  <si>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</si>
  <si>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</si>
  <si>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</si>
  <si>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</si>
  <si>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</si>
  <si>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</si>
  <si>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</si>
  <si>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</si>
  <si>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</si>
  <si>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</si>
  <si>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</si>
  <si>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</si>
  <si>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</si>
  <si>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</si>
  <si>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</si>
  <si>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</si>
  <si>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</si>
  <si>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</si>
  <si>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</si>
  <si>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</si>
  <si>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</si>
  <si>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</si>
  <si>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</si>
  <si>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</si>
  <si>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</si>
  <si>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</si>
  <si>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</si>
  <si>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</si>
  <si>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</si>
  <si>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</si>
  <si>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</si>
  <si>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</si>
  <si>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</si>
  <si>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</si>
  <si>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</si>
  <si>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</si>
  <si>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</si>
  <si>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</si>
  <si>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</si>
  <si>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</si>
  <si>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</si>
  <si>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</si>
  <si>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</si>
  <si>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</si>
  <si>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</si>
  <si>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</si>
  <si>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</si>
  <si>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</si>
  <si>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</si>
  <si>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</si>
  <si>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</si>
  <si>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</si>
  <si>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</si>
  <si>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</si>
  <si>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</si>
  <si>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</si>
  <si>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</si>
  <si>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</si>
  <si>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</si>
  <si>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</si>
  <si>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</si>
  <si>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</si>
  <si>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</si>
  <si>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</si>
  <si>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</si>
  <si>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</si>
  <si>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</si>
  <si>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</si>
  <si>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</si>
  <si>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</si>
  <si>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</si>
  <si>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</si>
  <si>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</si>
  <si>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</si>
  <si>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</si>
  <si>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</si>
  <si>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</si>
  <si>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</si>
  <si>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</si>
  <si>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</si>
  <si>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</si>
  <si>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</si>
  <si>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</si>
  <si>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</si>
  <si>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</si>
  <si>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</si>
  <si>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</si>
  <si>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</si>
  <si>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</si>
  <si>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</si>
  <si>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</si>
  <si>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</si>
  <si>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</si>
  <si>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</si>
  <si>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</si>
  <si>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</si>
  <si>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</si>
  <si>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</si>
  <si>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</si>
  <si>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</si>
  <si>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</si>
  <si>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</si>
  <si>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</si>
  <si>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</si>
  <si>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</si>
  <si>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</si>
  <si>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</si>
  <si>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</si>
  <si>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</si>
  <si>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</si>
  <si>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</si>
  <si>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</si>
  <si>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</si>
  <si>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</si>
  <si>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</si>
  <si>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</si>
  <si>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</si>
  <si>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</si>
  <si>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</si>
  <si>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</si>
  <si>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</si>
  <si>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</si>
  <si>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</si>
  <si>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</si>
  <si>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</si>
  <si>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</si>
  <si>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</si>
  <si>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</si>
  <si>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</si>
  <si>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</si>
  <si>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</si>
  <si>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</si>
  <si>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</si>
  <si>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</si>
  <si>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</si>
  <si>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</si>
  <si>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</si>
  <si>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</si>
  <si>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</si>
  <si>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</si>
  <si>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</si>
  <si>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</si>
  <si>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</si>
  <si>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</si>
  <si>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</si>
  <si>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</si>
  <si>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</si>
  <si>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</si>
  <si>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</si>
  <si>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</si>
  <si>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</si>
  <si>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</si>
  <si>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</si>
  <si>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</si>
  <si>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</si>
  <si>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</si>
  <si>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</si>
  <si>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</si>
  <si>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</si>
  <si>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</si>
  <si>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</si>
  <si>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</si>
  <si>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</si>
  <si>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</si>
  <si>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</si>
  <si>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</si>
  <si>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</si>
  <si>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</si>
  <si>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</si>
  <si>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</si>
  <si>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</si>
  <si>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</si>
  <si>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</si>
  <si>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</si>
  <si>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</si>
  <si>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</si>
  <si>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</si>
  <si>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</si>
  <si>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</si>
  <si>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</si>
  <si>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</si>
  <si>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</si>
  <si>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</si>
  <si>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</si>
  <si>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</si>
  <si>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</si>
  <si>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</si>
  <si>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</si>
  <si>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</si>
  <si>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</si>
  <si>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</si>
  <si>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</si>
  <si>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</si>
  <si>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</si>
  <si>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</si>
  <si>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</si>
  <si>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</si>
  <si>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</si>
  <si>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</si>
  <si>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</si>
  <si>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</si>
  <si>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</si>
  <si>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</si>
  <si>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</si>
  <si>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</si>
  <si>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</si>
  <si>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</si>
  <si>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</si>
  <si>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</si>
  <si>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</si>
  <si>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</si>
  <si>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</si>
  <si>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</si>
  <si>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</si>
  <si>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</si>
  <si>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</si>
  <si>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</si>
  <si>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</si>
  <si>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</si>
  <si>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</si>
  <si>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</si>
  <si>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</si>
  <si>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</si>
  <si>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</si>
  <si>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</si>
  <si>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</si>
  <si>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</si>
  <si>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</si>
  <si>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</si>
  <si>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</si>
  <si>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</si>
  <si>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</si>
  <si>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</si>
  <si>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</si>
  <si>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</si>
  <si>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</si>
  <si>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</si>
  <si>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</si>
  <si>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</si>
  <si>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</si>
  <si>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</si>
  <si>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</si>
  <si>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</si>
  <si>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</si>
  <si>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</si>
  <si>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</si>
  <si>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</si>
  <si>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</si>
  <si>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</si>
  <si>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</si>
  <si>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</si>
  <si>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</si>
  <si>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</si>
  <si>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</si>
  <si>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</si>
  <si>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</si>
  <si>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</si>
  <si>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</si>
  <si>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</si>
  <si>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</si>
  <si>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</si>
  <si>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</si>
  <si>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</si>
  <si>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</si>
  <si>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</si>
  <si>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</si>
  <si>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</si>
  <si>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</si>
  <si>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</si>
  <si>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</si>
  <si>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</si>
  <si>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</si>
  <si>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</si>
  <si>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</si>
  <si>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</si>
  <si>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</si>
  <si>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</si>
  <si>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</si>
  <si>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</si>
  <si>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</si>
  <si>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</si>
  <si>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</si>
  <si>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</si>
  <si>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</si>
  <si>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</si>
  <si>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</si>
  <si>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</si>
  <si>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</si>
  <si>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</si>
  <si>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</si>
  <si>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</si>
  <si>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</si>
  <si>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</si>
  <si>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</si>
  <si>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</si>
  <si>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</si>
  <si>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</si>
  <si>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</si>
  <si>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</si>
  <si>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</si>
  <si>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</si>
  <si>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</si>
  <si>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</si>
  <si>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</si>
  <si>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</si>
  <si>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</si>
  <si>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</si>
  <si>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</si>
  <si>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</si>
  <si>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</si>
  <si>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</si>
  <si>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</si>
  <si>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</si>
  <si>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</si>
  <si>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</si>
  <si>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</si>
  <si>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</si>
  <si>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</si>
  <si>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</si>
  <si>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</si>
  <si>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</si>
  <si>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</si>
  <si>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</si>
  <si>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</si>
  <si>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</si>
  <si>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</si>
  <si>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</si>
  <si>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</si>
  <si>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</si>
  <si>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</si>
  <si>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</si>
  <si>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</si>
  <si>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</si>
  <si>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</si>
  <si>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</si>
  <si>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</si>
  <si>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</si>
  <si>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</si>
  <si>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</si>
  <si>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</si>
  <si>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</si>
  <si>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</si>
  <si>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</si>
  <si>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</si>
  <si>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</si>
  <si>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</si>
  <si>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</si>
  <si>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</si>
  <si>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</si>
  <si>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</si>
  <si>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</si>
  <si>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</si>
  <si>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</si>
  <si>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</si>
  <si>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</si>
  <si>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</si>
  <si>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</si>
  <si>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</si>
  <si>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</si>
  <si>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</si>
  <si>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</si>
  <si>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</si>
  <si>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</si>
  <si>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</si>
  <si>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</si>
  <si>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</si>
  <si>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</si>
  <si>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</si>
  <si>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</si>
  <si>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</si>
  <si>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</si>
  <si>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</si>
  <si>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</si>
  <si>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</si>
  <si>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</si>
  <si>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</si>
  <si>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</si>
  <si>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</si>
  <si>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</si>
  <si>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</si>
  <si>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</si>
  <si>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</si>
  <si>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</si>
  <si>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</si>
  <si>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</si>
  <si>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</si>
  <si>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</si>
  <si>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</si>
  <si>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</si>
  <si>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</si>
  <si>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</si>
  <si>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</si>
  <si>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</si>
  <si>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</si>
  <si>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</si>
  <si>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</si>
  <si>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</si>
  <si>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</si>
  <si>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</si>
  <si>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</si>
  <si>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</si>
  <si>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</si>
  <si>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</si>
  <si>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</si>
  <si>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</si>
  <si>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</si>
  <si>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</si>
  <si>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</si>
  <si>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</si>
  <si>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</si>
  <si>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</si>
  <si>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</si>
  <si>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</si>
  <si>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</si>
  <si>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</si>
  <si>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</si>
  <si>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</si>
  <si>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</si>
  <si>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</si>
  <si>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</si>
  <si>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</si>
  <si>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</si>
  <si>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</si>
  <si>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</si>
  <si>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</si>
  <si>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</si>
  <si>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</si>
  <si>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</si>
  <si>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</si>
  <si>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</si>
  <si>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</si>
  <si>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</si>
  <si>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</si>
  <si>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</si>
  <si>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</si>
  <si>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</si>
  <si>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</si>
  <si>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</si>
  <si>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</si>
  <si>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</si>
  <si>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</si>
  <si>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</si>
  <si>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</si>
  <si>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</si>
  <si>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</si>
  <si>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</si>
  <si>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</si>
  <si>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</si>
  <si>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</si>
  <si>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</si>
  <si>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</si>
  <si>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</si>
  <si>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</si>
  <si>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</si>
  <si>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</si>
  <si>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</si>
  <si>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</si>
  <si>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</si>
  <si>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</si>
  <si>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</si>
  <si>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</si>
  <si>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</si>
  <si>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</si>
  <si>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</si>
  <si>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</si>
  <si>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</si>
  <si>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</si>
  <si>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</si>
  <si>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</si>
  <si>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</si>
  <si>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</si>
  <si>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</si>
  <si>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</si>
  <si>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</si>
  <si>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</si>
  <si>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</si>
  <si>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</si>
  <si>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</si>
  <si>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</si>
  <si>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</si>
  <si>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</si>
  <si>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</si>
  <si>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</si>
  <si>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</si>
  <si>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</si>
  <si>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</si>
  <si>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</si>
  <si>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</si>
  <si>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</si>
  <si>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</si>
  <si>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</si>
  <si>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</si>
  <si>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</si>
  <si>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</si>
  <si>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</si>
  <si>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</si>
  <si>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</si>
  <si>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</si>
  <si>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</si>
  <si>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</si>
  <si>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</si>
  <si>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</si>
  <si>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</si>
  <si>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</si>
  <si>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</si>
  <si>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</si>
  <si>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</si>
  <si>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</si>
  <si>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</si>
  <si>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</si>
  <si>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</si>
  <si>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</si>
  <si>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</si>
  <si>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</si>
  <si>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</si>
  <si>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</si>
  <si>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</si>
  <si>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</si>
  <si>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</si>
  <si>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</si>
  <si>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</si>
  <si>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</si>
  <si>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</si>
  <si>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</si>
  <si>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</si>
  <si>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</si>
  <si>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</si>
  <si>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</si>
  <si>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</si>
  <si>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</si>
  <si>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</si>
  <si>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</si>
  <si>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</si>
  <si>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</si>
  <si>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</si>
  <si>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</si>
  <si>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</si>
  <si>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</si>
  <si>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</si>
  <si>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</si>
  <si>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</si>
  <si>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</si>
  <si>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</si>
  <si>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</si>
  <si>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</si>
  <si>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</si>
  <si>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</si>
  <si>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</si>
  <si>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</si>
  <si>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</si>
  <si>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</si>
  <si>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</si>
  <si>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</si>
  <si>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</si>
  <si>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</si>
  <si>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</si>
  <si>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</si>
  <si>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</si>
  <si>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</si>
  <si>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</si>
  <si>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</si>
  <si>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</si>
  <si>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</si>
  <si>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</si>
  <si>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</si>
  <si>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</si>
  <si>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</si>
  <si>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</si>
  <si>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</si>
  <si>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</si>
  <si>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</si>
  <si>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</si>
  <si>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</si>
  <si>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</si>
  <si>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</si>
  <si>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</si>
  <si>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</si>
  <si>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</si>
  <si>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</si>
  <si>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</si>
  <si>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</si>
  <si>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</si>
  <si>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</si>
  <si>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</si>
  <si>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</si>
  <si>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</si>
  <si>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</si>
  <si>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</si>
  <si>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</si>
  <si>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</si>
  <si>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</si>
  <si>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</si>
  <si>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</si>
  <si>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</si>
  <si>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</si>
  <si>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</si>
  <si>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</si>
  <si>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</si>
  <si>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</si>
  <si>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</si>
  <si>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</si>
  <si>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</si>
  <si>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</si>
  <si>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</si>
  <si>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</si>
  <si>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</si>
  <si>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</si>
  <si>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</si>
  <si>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</si>
  <si>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</si>
  <si>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</si>
  <si>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</si>
  <si>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</si>
  <si>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</si>
  <si>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</si>
  <si>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</si>
  <si>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</si>
  <si>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</si>
  <si>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</si>
  <si>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</si>
  <si>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</si>
  <si>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</si>
  <si>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</si>
  <si>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</si>
  <si>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</si>
  <si>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</si>
  <si>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</si>
  <si>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</si>
  <si>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</si>
  <si>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</si>
  <si>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</si>
  <si>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</si>
  <si>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</si>
  <si>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</si>
  <si>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</si>
  <si>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</si>
  <si>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</si>
  <si>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</si>
  <si>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</si>
  <si>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</si>
  <si>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</si>
  <si>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</si>
  <si>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</si>
  <si>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</si>
  <si>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</si>
  <si>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</si>
  <si>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</si>
  <si>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</si>
  <si>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</si>
  <si>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</si>
  <si>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</si>
  <si>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</si>
  <si>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</si>
  <si>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</si>
  <si>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</si>
  <si>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</si>
  <si>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</si>
  <si>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</si>
  <si>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</si>
  <si>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</si>
  <si>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</si>
  <si>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</si>
  <si>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</si>
  <si>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</si>
  <si>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</si>
  <si>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</si>
  <si>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</si>
  <si>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</si>
  <si>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</si>
  <si>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</si>
  <si>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</si>
  <si>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</si>
  <si>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</si>
  <si>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</si>
  <si>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</si>
  <si>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</si>
  <si>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</si>
  <si>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</si>
  <si>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</si>
  <si>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</si>
  <si>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</si>
  <si>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</si>
  <si>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</si>
  <si>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</si>
  <si>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</si>
  <si>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</si>
  <si>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</si>
  <si>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</si>
  <si>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</si>
  <si>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</si>
  <si>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</si>
  <si>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</si>
  <si>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</si>
  <si>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</si>
  <si>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</si>
  <si>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</si>
  <si>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</si>
  <si>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</si>
  <si>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</si>
  <si>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</si>
  <si>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</si>
  <si>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</si>
  <si>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</si>
  <si>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</si>
  <si>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</si>
  <si>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</si>
  <si>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</si>
  <si>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</si>
  <si>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</si>
  <si>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</si>
  <si>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</si>
  <si>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</si>
  <si>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</si>
  <si>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</si>
  <si>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</si>
  <si>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</si>
  <si>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</si>
  <si>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</si>
  <si>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</si>
  <si>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</si>
  <si>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</si>
  <si>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</si>
  <si>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</si>
  <si>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</si>
  <si>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</si>
  <si>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</si>
  <si>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</si>
  <si>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</si>
  <si>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</si>
  <si>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</si>
  <si>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</si>
  <si>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</si>
  <si>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</si>
  <si>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</si>
  <si>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</si>
  <si>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</si>
  <si>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</si>
  <si>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</si>
  <si>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</si>
  <si>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</si>
  <si>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</si>
  <si>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</si>
  <si>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</si>
  <si>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</si>
  <si>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</si>
  <si>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</si>
  <si>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</si>
  <si>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</si>
  <si>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</si>
  <si>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</si>
  <si>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</si>
  <si>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</si>
  <si>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</si>
  <si>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</si>
  <si>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</si>
  <si>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</si>
  <si>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</si>
  <si>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</si>
  <si>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</si>
  <si>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</si>
  <si>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</si>
  <si>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</si>
  <si>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</si>
  <si>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</si>
  <si>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</si>
  <si>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</si>
  <si>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</si>
  <si>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</si>
  <si>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</si>
  <si>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</si>
  <si>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</si>
  <si>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</si>
  <si>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</si>
  <si>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</si>
  <si>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</si>
  <si>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</si>
  <si>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</si>
  <si>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</si>
  <si>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</si>
  <si>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</si>
  <si>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</si>
  <si>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</si>
  <si>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</si>
  <si>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</si>
  <si>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</si>
  <si>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</si>
  <si>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</si>
  <si>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</si>
  <si>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</si>
  <si>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</si>
  <si>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</si>
  <si>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</si>
  <si>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</si>
  <si>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</si>
  <si>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</si>
  <si>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</si>
  <si>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</si>
  <si>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</si>
  <si>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</si>
  <si>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</si>
  <si>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</si>
  <si>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</si>
  <si>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</si>
  <si>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</si>
  <si>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</si>
  <si>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</si>
  <si>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</si>
  <si>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</si>
  <si>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</si>
  <si>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</si>
  <si>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</si>
  <si>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</si>
  <si>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</si>
  <si>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</si>
  <si>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</si>
  <si>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</si>
  <si>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</si>
  <si>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</si>
  <si>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</si>
  <si>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</si>
  <si>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</si>
  <si>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</si>
  <si>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</si>
  <si>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</si>
  <si>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</si>
  <si>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</si>
  <si>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</si>
  <si>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</si>
  <si>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</si>
  <si>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</si>
  <si>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</si>
  <si>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</si>
  <si>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</si>
  <si>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</si>
  <si>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</si>
  <si>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</si>
  <si>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</si>
  <si>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</si>
  <si>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</si>
  <si>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</si>
  <si>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</si>
  <si>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</si>
  <si>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</si>
  <si>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</si>
  <si>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</si>
  <si>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</si>
  <si>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</si>
  <si>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</si>
  <si>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</si>
  <si>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</si>
  <si>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</si>
  <si>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</si>
  <si>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</si>
  <si>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</si>
  <si>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</si>
  <si>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</si>
  <si>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</si>
  <si>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</si>
  <si>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</si>
  <si>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</si>
  <si>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</si>
  <si>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</si>
  <si>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</si>
  <si>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</si>
  <si>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</si>
  <si>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</si>
  <si>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</si>
  <si>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</si>
  <si>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</si>
  <si>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</si>
  <si>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</si>
  <si>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</si>
  <si>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</si>
  <si>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</si>
  <si>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</si>
  <si>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</si>
  <si>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</si>
  <si>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</si>
  <si>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</si>
  <si>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</si>
  <si>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</si>
  <si>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</si>
  <si>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</si>
  <si>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</si>
  <si>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</si>
  <si>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</si>
  <si>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</si>
  <si>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</si>
  <si>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</si>
  <si>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</si>
  <si>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</si>
  <si>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</si>
  <si>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</si>
  <si>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</si>
  <si>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</si>
  <si>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</si>
  <si>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</si>
  <si>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</si>
  <si>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</si>
  <si>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</si>
  <si>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</si>
  <si>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</si>
  <si>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</si>
  <si>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</si>
  <si>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</si>
  <si>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</si>
  <si>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</si>
  <si>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</si>
  <si>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</si>
  <si>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</si>
  <si>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</si>
  <si>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</si>
  <si>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</si>
  <si>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</si>
  <si>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</si>
  <si>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</si>
  <si>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</si>
  <si>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</si>
  <si>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</si>
  <si>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</si>
  <si>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</si>
  <si>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</si>
  <si>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</si>
  <si>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</si>
  <si>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</si>
  <si>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</si>
  <si>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</si>
  <si>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</si>
  <si>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</si>
  <si>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</si>
  <si>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</si>
  <si>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</si>
  <si>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</si>
  <si>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</si>
  <si>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</si>
  <si>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</si>
  <si>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</si>
  <si>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</si>
  <si>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</si>
  <si>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</si>
  <si>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</si>
  <si>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</si>
  <si>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</si>
  <si>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</si>
  <si>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</si>
  <si>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</si>
  <si>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</si>
  <si>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</si>
  <si>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</si>
  <si>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</si>
  <si>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</si>
  <si>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</si>
  <si>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</si>
  <si>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</si>
  <si>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</si>
  <si>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</si>
  <si>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</si>
  <si>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</si>
  <si>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</si>
  <si>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</si>
  <si>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</si>
  <si>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</si>
  <si>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</si>
  <si>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</si>
  <si>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</si>
  <si>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</si>
  <si>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</si>
  <si>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</si>
  <si>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</si>
  <si>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</si>
  <si>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</si>
  <si>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</si>
  <si>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</si>
  <si>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</si>
  <si>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</si>
  <si>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</si>
  <si>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</si>
  <si>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</si>
  <si>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</si>
  <si>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</si>
  <si>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</si>
  <si>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</si>
  <si>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</si>
  <si>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</si>
  <si>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</si>
  <si>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</si>
  <si>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</si>
  <si>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</si>
  <si>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</si>
  <si>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</si>
  <si>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</si>
  <si>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</si>
  <si>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</si>
  <si>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</si>
  <si>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</si>
  <si>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</si>
  <si>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</si>
  <si>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</si>
  <si>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</si>
  <si>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</si>
  <si>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</si>
  <si>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</si>
  <si>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</si>
  <si>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</si>
  <si>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</si>
  <si>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</si>
  <si>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</si>
  <si>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</si>
  <si>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</si>
  <si>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</si>
  <si>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</si>
  <si>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</si>
  <si>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</si>
  <si>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</si>
  <si>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</si>
  <si>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</si>
  <si>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</si>
  <si>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</si>
  <si>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</si>
  <si>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</si>
  <si>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</si>
  <si>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</si>
  <si>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</si>
  <si>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</si>
  <si>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</si>
  <si>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</si>
  <si>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</si>
  <si>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</si>
  <si>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</si>
  <si>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</si>
  <si>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</si>
  <si>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</si>
  <si>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</si>
  <si>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</si>
  <si>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</si>
  <si>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</si>
  <si>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</si>
  <si>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</si>
  <si>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</si>
  <si>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</si>
  <si>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</si>
  <si>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</si>
  <si>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</si>
  <si>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</si>
  <si>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</si>
  <si>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</si>
  <si>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</si>
  <si>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</si>
  <si>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</si>
  <si>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</si>
  <si>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</si>
  <si>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</si>
  <si>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</si>
  <si>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</si>
  <si>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</si>
  <si>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</si>
  <si>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</si>
  <si>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</si>
  <si>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</si>
  <si>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</si>
  <si>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</si>
  <si>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</si>
  <si>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</si>
  <si>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</si>
  <si>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</si>
  <si>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</si>
  <si>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</si>
  <si>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</si>
  <si>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</si>
  <si>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</si>
  <si>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</si>
  <si>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</si>
  <si>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</si>
  <si>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</si>
  <si>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</si>
  <si>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</si>
  <si>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</si>
  <si>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</si>
  <si>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</si>
  <si>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</si>
  <si>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</si>
  <si>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</si>
  <si>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</si>
  <si>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</si>
  <si>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</si>
  <si>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</si>
  <si>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</si>
  <si>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</si>
  <si>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</si>
  <si>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</si>
  <si>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</si>
  <si>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</si>
  <si>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</si>
  <si>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</si>
  <si>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</si>
  <si>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</si>
  <si>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</si>
  <si>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</si>
  <si>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</si>
  <si>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</si>
  <si>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</si>
  <si>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</si>
  <si>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</si>
  <si>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</si>
  <si>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</si>
  <si>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</si>
  <si>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</si>
  <si>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</si>
  <si>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</si>
  <si>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</si>
  <si>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</si>
  <si>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</si>
  <si>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</si>
  <si>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</si>
  <si>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</si>
  <si>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</si>
  <si>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</si>
  <si>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</si>
  <si>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</si>
  <si>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</si>
  <si>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</si>
  <si>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</si>
  <si>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</si>
  <si>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</si>
  <si>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</si>
  <si>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</si>
  <si>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</si>
  <si>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</si>
  <si>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</si>
  <si>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</si>
  <si>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</si>
  <si>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</si>
  <si>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</si>
  <si>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</si>
  <si>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</si>
  <si>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</si>
  <si>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</si>
  <si>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</si>
  <si>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</si>
  <si>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</si>
  <si>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</si>
  <si>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</si>
  <si>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</si>
  <si>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</si>
  <si>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</si>
  <si>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</si>
  <si>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</si>
  <si>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</si>
  <si>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</si>
  <si>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</si>
  <si>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</si>
  <si>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</si>
  <si>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</si>
  <si>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</si>
  <si>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</si>
  <si>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</si>
  <si>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</si>
  <si>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</si>
  <si>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</si>
  <si>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</si>
  <si>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</si>
  <si>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</si>
  <si>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</si>
  <si>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</si>
  <si>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</si>
  <si>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</si>
  <si>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</si>
  <si>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</si>
  <si>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</si>
  <si>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</si>
  <si>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</si>
  <si>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</si>
  <si>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</si>
  <si>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</si>
  <si>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</si>
  <si>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</si>
  <si>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</si>
  <si>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</si>
  <si>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</si>
  <si>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</si>
  <si>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</si>
  <si>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</si>
  <si>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</si>
  <si>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</si>
  <si>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</si>
  <si>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</si>
  <si>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</si>
  <si>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</si>
  <si>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</si>
  <si>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</si>
  <si>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</si>
  <si>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</si>
  <si>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</si>
  <si>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</si>
  <si>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</si>
  <si>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</si>
  <si>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</si>
  <si>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</si>
  <si>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</si>
  <si>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</si>
  <si>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</si>
  <si>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</si>
  <si>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</si>
  <si>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</si>
  <si>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</si>
  <si>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</si>
  <si>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</si>
  <si>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</si>
  <si>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</si>
  <si>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</si>
  <si>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</si>
  <si>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</si>
  <si>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</si>
  <si>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</si>
  <si>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</si>
  <si>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</si>
  <si>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</si>
  <si>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</si>
  <si>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</si>
  <si>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</si>
  <si>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</si>
  <si>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</si>
  <si>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</si>
  <si>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</si>
  <si>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</si>
  <si>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</si>
  <si>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</si>
  <si>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</si>
  <si>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</si>
  <si>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</si>
  <si>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</si>
  <si>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</si>
  <si>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</si>
  <si>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</si>
  <si>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</si>
  <si>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</si>
  <si>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</si>
  <si>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</si>
  <si>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</si>
  <si>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</si>
  <si>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</si>
  <si>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</si>
  <si>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</si>
  <si>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</si>
  <si>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</si>
  <si>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</si>
  <si>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</si>
  <si>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</si>
  <si>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</si>
  <si>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</si>
  <si>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</si>
  <si>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</si>
  <si>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</si>
  <si>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</si>
  <si>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</si>
  <si>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</si>
  <si>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</si>
  <si>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</si>
  <si>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</si>
  <si>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</si>
  <si>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</si>
  <si>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</si>
  <si>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</si>
  <si>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</si>
  <si>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</si>
  <si>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</si>
  <si>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</si>
  <si>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</si>
  <si>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</si>
  <si>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</si>
  <si>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</si>
  <si>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</si>
  <si>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</si>
  <si>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</si>
  <si>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</si>
  <si>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</si>
  <si>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</si>
  <si>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</si>
  <si>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</si>
  <si>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</si>
  <si>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</si>
  <si>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</si>
  <si>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</si>
  <si>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</si>
  <si>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</si>
  <si>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</si>
  <si>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</si>
  <si>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</si>
  <si>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</si>
  <si>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</si>
  <si>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</si>
  <si>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</si>
  <si>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</si>
  <si>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</si>
  <si>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</si>
  <si>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</si>
  <si>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</si>
  <si>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</si>
  <si>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</si>
  <si>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</si>
  <si>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</si>
  <si>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</si>
  <si>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</si>
  <si>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</si>
  <si>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</si>
  <si>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</si>
  <si>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</si>
  <si>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</si>
  <si>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</si>
  <si>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</si>
  <si>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</si>
  <si>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</si>
  <si>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</si>
  <si>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</si>
  <si>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</si>
  <si>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</si>
  <si>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</si>
  <si>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</si>
  <si>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</si>
  <si>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</si>
  <si>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</si>
  <si>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</si>
  <si>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</si>
  <si>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</si>
  <si>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</si>
  <si>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</si>
  <si>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</si>
  <si>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</si>
  <si>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</si>
  <si>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</si>
  <si>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</si>
  <si>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</si>
  <si>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</si>
  <si>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</si>
  <si>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</si>
  <si>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</si>
  <si>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</si>
  <si>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</si>
  <si>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</si>
  <si>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</si>
  <si>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</si>
  <si>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</si>
  <si>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</si>
  <si>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</si>
  <si>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</si>
  <si>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</si>
  <si>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</si>
  <si>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</si>
  <si>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</si>
  <si>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</si>
  <si>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</si>
  <si>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</si>
  <si>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</si>
  <si>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</si>
  <si>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</si>
  <si>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</si>
  <si>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</si>
  <si>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</si>
  <si>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</si>
  <si>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</si>
  <si>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</si>
  <si>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</si>
  <si>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</si>
  <si>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</si>
  <si>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</si>
  <si>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</si>
  <si>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</si>
  <si>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</si>
  <si>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</si>
  <si>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</si>
  <si>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</si>
  <si>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</si>
  <si>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</si>
  <si>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</si>
  <si>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</si>
  <si>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</si>
  <si>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</si>
  <si>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</si>
  <si>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</si>
  <si>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</si>
  <si>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</si>
  <si>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</si>
  <si>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</si>
  <si>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</si>
  <si>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</si>
  <si>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</si>
  <si>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</si>
  <si>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</si>
  <si>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</si>
  <si>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</si>
  <si>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</si>
  <si>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</si>
  <si>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</si>
  <si>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</si>
  <si>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</si>
  <si>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</si>
  <si>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</si>
  <si>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</si>
  <si>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</si>
  <si>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</si>
  <si>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</si>
  <si>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</si>
  <si>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</si>
  <si>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</si>
  <si>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</si>
  <si>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</si>
  <si>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</si>
  <si>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</si>
  <si>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</si>
  <si>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</si>
  <si>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</si>
  <si>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</si>
  <si>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</si>
  <si>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</si>
  <si>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</si>
  <si>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</si>
  <si>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</si>
  <si>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</si>
  <si>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</si>
  <si>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</si>
  <si>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</si>
  <si>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</si>
  <si>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</si>
  <si>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</si>
  <si>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</si>
  <si>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</si>
  <si>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</si>
  <si>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</si>
  <si>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</si>
  <si>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</si>
  <si>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</si>
  <si>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</si>
  <si>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</si>
  <si>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</si>
  <si>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</si>
  <si>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</si>
  <si>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</si>
  <si>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</si>
  <si>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</si>
  <si>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</si>
  <si>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</si>
  <si>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</si>
  <si>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</si>
  <si>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</si>
  <si>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</si>
  <si>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</si>
  <si>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</si>
  <si>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</si>
  <si>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</si>
  <si>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</si>
  <si>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</si>
  <si>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</si>
  <si>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</si>
  <si>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</si>
  <si>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</si>
  <si>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</si>
  <si>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</si>
  <si>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</si>
  <si>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</si>
  <si>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</si>
  <si>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</si>
  <si>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</si>
  <si>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</si>
  <si>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</si>
  <si>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</si>
  <si>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</si>
  <si>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</si>
  <si>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</si>
  <si>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</si>
  <si>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</si>
  <si>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</si>
  <si>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</si>
  <si>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</si>
  <si>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</si>
  <si>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</si>
  <si>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</si>
  <si>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</si>
  <si>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</si>
  <si>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</si>
  <si>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</si>
  <si>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</si>
  <si>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</si>
  <si>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</si>
  <si>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</si>
  <si>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</si>
  <si>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</si>
  <si>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</si>
  <si>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</si>
  <si>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</si>
  <si>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</si>
  <si>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</si>
  <si>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</si>
  <si>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</si>
  <si>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</si>
  <si>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</si>
  <si>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</si>
  <si>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</si>
  <si>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</si>
  <si>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</si>
  <si>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</si>
  <si>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</si>
  <si>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</si>
  <si>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</si>
  <si>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</si>
  <si>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</si>
  <si>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</si>
  <si>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</si>
  <si>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</si>
  <si>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</si>
  <si>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</si>
  <si>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</si>
  <si>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</si>
  <si>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</si>
  <si>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</si>
  <si>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</si>
  <si>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</si>
  <si>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</si>
  <si>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</si>
  <si>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</si>
  <si>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</si>
  <si>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</si>
  <si>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</si>
  <si>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</si>
  <si>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</si>
  <si>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</si>
  <si>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</si>
  <si>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</si>
  <si>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</si>
  <si>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</si>
  <si>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</si>
  <si>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</si>
  <si>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</si>
  <si>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</si>
  <si>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</si>
  <si>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</si>
  <si>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</si>
  <si>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</si>
  <si>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</si>
  <si>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</si>
  <si>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</si>
  <si>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</si>
  <si>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</si>
  <si>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</si>
  <si>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</si>
  <si>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</si>
  <si>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</si>
  <si>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</si>
  <si>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</si>
  <si>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</si>
  <si>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</si>
  <si>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</si>
  <si>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</si>
  <si>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</si>
  <si>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</si>
  <si>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</si>
  <si>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</si>
  <si>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</si>
  <si>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</si>
  <si>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</si>
  <si>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</si>
  <si>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</si>
  <si>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</si>
  <si>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</si>
  <si>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</si>
  <si>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</si>
  <si>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</si>
  <si>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</si>
  <si>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</si>
  <si>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</si>
  <si>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</si>
  <si>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</si>
  <si>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</si>
  <si>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</si>
  <si>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</si>
  <si>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</si>
  <si>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</si>
  <si>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</si>
  <si>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</si>
  <si>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</si>
  <si>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</si>
  <si>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</si>
  <si>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</si>
  <si>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</si>
  <si>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</si>
  <si>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</si>
  <si>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</si>
  <si>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</si>
  <si>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</si>
  <si>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</si>
  <si>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</si>
  <si>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</si>
  <si>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</si>
  <si>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</si>
  <si>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</si>
  <si>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</si>
  <si>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</si>
  <si>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</si>
  <si>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</si>
  <si>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</si>
  <si>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</si>
  <si>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</si>
  <si>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</si>
  <si>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</si>
  <si>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</si>
  <si>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</si>
  <si>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</si>
  <si>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</si>
  <si>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</si>
  <si>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</si>
  <si>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</si>
  <si>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</si>
  <si>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</si>
  <si>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</si>
  <si>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</si>
  <si>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</si>
  <si>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</si>
  <si>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</si>
  <si>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</si>
  <si>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</si>
  <si>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</si>
  <si>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</si>
  <si>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</si>
  <si>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</si>
  <si>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</si>
  <si>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</si>
  <si>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</si>
  <si>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</si>
  <si>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</si>
  <si>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</si>
  <si>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</si>
  <si>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</si>
  <si>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</si>
  <si>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</si>
  <si>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</si>
  <si>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</si>
  <si>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</si>
  <si>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</si>
  <si>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</si>
  <si>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</si>
  <si>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</si>
  <si>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</si>
  <si>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</si>
  <si>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</si>
  <si>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</si>
  <si>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</si>
  <si>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</si>
  <si>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</si>
  <si>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</si>
  <si>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</si>
  <si>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</si>
  <si>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</si>
  <si>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</si>
  <si>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</si>
  <si>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</si>
  <si>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</si>
  <si>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</si>
  <si>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</si>
  <si>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</si>
  <si>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</si>
  <si>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</si>
  <si>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</si>
  <si>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</si>
  <si>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</si>
  <si>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</si>
  <si>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</si>
  <si>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</si>
  <si>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</si>
  <si>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</si>
  <si>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</si>
  <si>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</si>
  <si>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</si>
  <si>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</si>
  <si>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</si>
  <si>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</si>
  <si>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</si>
  <si>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</si>
  <si>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</si>
  <si>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</si>
  <si>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</si>
  <si>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</si>
  <si>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</si>
  <si>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</si>
  <si>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</si>
  <si>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</si>
  <si>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</si>
  <si>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</si>
  <si>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</si>
  <si>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</si>
  <si>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</si>
  <si>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</si>
  <si>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</si>
  <si>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</si>
  <si>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</si>
  <si>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</si>
  <si>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</si>
  <si>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</si>
  <si>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</si>
  <si>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</si>
  <si>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</si>
  <si>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</si>
  <si>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</si>
  <si>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</si>
  <si>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</si>
  <si>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</si>
  <si>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</si>
  <si>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</si>
  <si>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</si>
  <si>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</si>
  <si>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</si>
  <si>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</si>
  <si>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</si>
  <si>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</si>
  <si>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</si>
  <si>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</si>
  <si>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</si>
  <si>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</si>
  <si>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</si>
  <si>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</si>
  <si>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</si>
  <si>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</si>
  <si>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</si>
  <si>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</si>
  <si>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</si>
  <si>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</si>
  <si>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</si>
  <si>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</si>
  <si>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</si>
  <si>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</si>
  <si>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</si>
  <si>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</si>
  <si>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</si>
  <si>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</si>
  <si>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</si>
  <si>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</si>
  <si>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</si>
  <si>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</si>
  <si>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</si>
  <si>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</si>
  <si>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</si>
  <si>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</si>
  <si>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</si>
  <si>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</si>
  <si>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</si>
  <si>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</si>
  <si>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</si>
  <si>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</si>
  <si>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</si>
  <si>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</si>
  <si>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</si>
  <si>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</si>
  <si>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</si>
  <si>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</si>
  <si>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</si>
  <si>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</si>
  <si>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</si>
  <si>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</si>
  <si>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</si>
  <si>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</si>
  <si>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</si>
  <si>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</si>
  <si>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</si>
  <si>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</si>
  <si>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</si>
  <si>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</si>
  <si>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</si>
  <si>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</si>
  <si>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</si>
  <si>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</si>
  <si>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</si>
  <si>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</si>
  <si>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</si>
  <si>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</si>
  <si>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</si>
  <si>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</si>
  <si>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</si>
  <si>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</si>
  <si>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</si>
  <si>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</si>
  <si>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</si>
  <si>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</si>
  <si>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</si>
  <si>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</si>
  <si>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</si>
  <si>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</si>
  <si>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</si>
  <si>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</si>
  <si>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</si>
  <si>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</si>
  <si>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</si>
  <si>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</si>
  <si>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</si>
  <si>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</si>
  <si>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</si>
  <si>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</si>
  <si>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</si>
  <si>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</si>
  <si>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</si>
  <si>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</si>
  <si>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</si>
  <si>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</si>
  <si>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</si>
  <si>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</si>
  <si>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</si>
  <si>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</si>
  <si>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</si>
  <si>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</si>
  <si>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</si>
  <si>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</si>
  <si>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</si>
  <si>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</si>
  <si>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</si>
  <si>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</si>
  <si>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</si>
  <si>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</si>
  <si>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</si>
  <si>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</si>
  <si>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</si>
  <si>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</si>
  <si>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</si>
  <si>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</si>
  <si>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</si>
  <si>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</si>
  <si>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</si>
  <si>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</si>
  <si>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</si>
  <si>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</si>
  <si>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</si>
  <si>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</si>
  <si>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</si>
  <si>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</si>
  <si>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</si>
  <si>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</si>
  <si>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</si>
  <si>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</si>
  <si>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</si>
  <si>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</si>
  <si>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</si>
  <si>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</si>
  <si>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</si>
  <si>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</si>
  <si>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</si>
  <si>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</si>
  <si>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</si>
  <si>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</si>
  <si>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</si>
  <si>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</si>
  <si>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</si>
  <si>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</si>
  <si>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</si>
  <si>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</si>
  <si>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</si>
  <si>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</si>
  <si>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</si>
  <si>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</si>
  <si>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</si>
  <si>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</si>
  <si>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</si>
  <si>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</si>
  <si>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</si>
  <si>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</si>
  <si>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</si>
  <si>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</si>
  <si>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</si>
  <si>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</si>
  <si>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</si>
  <si>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</si>
  <si>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</si>
  <si>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</si>
  <si>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</si>
  <si>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</si>
  <si>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</si>
  <si>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</si>
  <si>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</si>
  <si>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</si>
  <si>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</si>
  <si>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</si>
  <si>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</si>
  <si>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</si>
  <si>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</si>
  <si>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</si>
  <si>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</si>
  <si>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</si>
  <si>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</si>
  <si>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</si>
  <si>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</si>
  <si>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</si>
  <si>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</si>
  <si>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</si>
  <si>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</si>
  <si>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</si>
  <si>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</si>
  <si>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</si>
  <si>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</si>
  <si>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</si>
  <si>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</si>
  <si>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</si>
  <si>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</si>
  <si>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</si>
  <si>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</si>
  <si>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</si>
  <si>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</si>
  <si>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</si>
  <si>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</si>
  <si>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</si>
  <si>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</si>
  <si>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</si>
  <si>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</si>
  <si>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</si>
  <si>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</si>
  <si>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</si>
  <si>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</si>
  <si>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</si>
  <si>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</si>
  <si>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</si>
  <si>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</si>
  <si>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</si>
  <si>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</si>
  <si>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</si>
  <si>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</si>
  <si>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</si>
  <si>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</si>
  <si>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</si>
  <si>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</si>
  <si>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</si>
  <si>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</si>
  <si>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</si>
  <si>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</si>
  <si>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</si>
  <si>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</si>
  <si>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</si>
  <si>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</si>
  <si>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</si>
  <si>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</si>
  <si>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</si>
  <si>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</si>
  <si>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</si>
  <si>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</si>
  <si>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</si>
  <si>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</si>
  <si>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</si>
  <si>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</si>
  <si>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</si>
  <si>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</si>
  <si>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</si>
  <si>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</si>
  <si>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</si>
  <si>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</si>
  <si>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</si>
  <si>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</si>
  <si>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</si>
  <si>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</si>
  <si>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</si>
  <si>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</si>
  <si>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</si>
  <si>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</si>
  <si>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</si>
  <si>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</si>
  <si>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</si>
  <si>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</si>
  <si>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</si>
  <si>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</si>
  <si>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</si>
  <si>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</si>
  <si>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</si>
  <si>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</si>
  <si>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</si>
  <si>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</si>
  <si>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</si>
  <si>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</si>
  <si>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</si>
  <si>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</si>
  <si>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</si>
  <si>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</si>
  <si>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</si>
  <si>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</si>
  <si>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</si>
  <si>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</si>
  <si>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</si>
  <si>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</si>
  <si>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</si>
  <si>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</si>
  <si>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</si>
  <si>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</si>
  <si>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</si>
  <si>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</si>
  <si>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</si>
  <si>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</si>
  <si>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</si>
  <si>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</si>
  <si>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</si>
  <si>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</si>
  <si>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</si>
  <si>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</si>
  <si>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</si>
  <si>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</si>
  <si>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</si>
  <si>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</si>
  <si>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</si>
  <si>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</si>
  <si>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</si>
  <si>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</si>
  <si>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</si>
  <si>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</si>
  <si>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</si>
  <si>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</si>
  <si>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</si>
  <si>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</si>
  <si>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</si>
  <si>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</si>
  <si>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</si>
  <si>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</si>
  <si>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</si>
  <si>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</si>
  <si>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</si>
  <si>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</si>
  <si>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</si>
  <si>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</si>
  <si>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</si>
  <si>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</si>
  <si>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</si>
  <si>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</si>
  <si>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</si>
  <si>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</si>
  <si>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</si>
  <si>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</si>
  <si>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</si>
  <si>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</si>
  <si>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</si>
  <si>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</si>
  <si>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</si>
  <si>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</si>
  <si>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</si>
  <si>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</si>
  <si>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</si>
  <si>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</si>
  <si>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</si>
  <si>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</si>
  <si>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</si>
  <si>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</si>
  <si>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</si>
  <si>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</si>
  <si>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</si>
  <si>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</si>
  <si>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</si>
  <si>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</si>
  <si>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</si>
  <si>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</si>
  <si>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</si>
  <si>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</si>
  <si>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</si>
  <si>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</si>
  <si>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</si>
  <si>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</si>
  <si>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</si>
  <si>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</si>
  <si>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</si>
  <si>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</si>
  <si>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</si>
  <si>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</si>
  <si>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</si>
  <si>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</si>
  <si>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</si>
  <si>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</si>
  <si>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</si>
  <si>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</si>
  <si>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</si>
  <si>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</si>
  <si>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</si>
  <si>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</si>
  <si>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</si>
  <si>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</si>
  <si>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</si>
  <si>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</si>
  <si>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</si>
  <si>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</si>
  <si>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</si>
  <si>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</si>
  <si>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</si>
  <si>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</si>
  <si>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</si>
  <si>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</si>
  <si>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</si>
  <si>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</si>
  <si>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</si>
  <si>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</si>
  <si>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</si>
  <si>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</si>
  <si>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</si>
  <si>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</si>
  <si>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</si>
  <si>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</si>
  <si>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</si>
  <si>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</si>
  <si>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</si>
  <si>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</si>
  <si>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</si>
  <si>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</si>
  <si>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</si>
  <si>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</si>
  <si>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</si>
  <si>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</si>
  <si>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</si>
  <si>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</si>
  <si>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</si>
  <si>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</si>
  <si>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</si>
  <si>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</si>
  <si>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</si>
  <si>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</si>
  <si>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</si>
  <si>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</si>
  <si>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</si>
  <si>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</si>
  <si>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</si>
  <si>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</si>
  <si>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</si>
  <si>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</si>
  <si>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</si>
  <si>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</si>
  <si>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</si>
  <si>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</si>
  <si>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</si>
  <si>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</si>
  <si>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</si>
  <si>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</si>
  <si>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</si>
  <si>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</si>
  <si>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</si>
  <si>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</si>
  <si>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</si>
  <si>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</si>
  <si>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</si>
  <si>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</si>
  <si>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</si>
  <si>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</si>
  <si>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</si>
  <si>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</si>
  <si>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</si>
  <si>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</si>
  <si>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</si>
  <si>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</si>
  <si>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</si>
  <si>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</si>
  <si>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</si>
  <si>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</si>
  <si>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</si>
  <si>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</si>
  <si>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</si>
  <si>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</si>
  <si>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</si>
  <si>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</si>
  <si>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</si>
  <si>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</si>
  <si>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</si>
  <si>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</si>
  <si>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</si>
  <si>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</si>
  <si>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</si>
  <si>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</si>
  <si>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</si>
  <si>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</si>
  <si>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</si>
  <si>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</si>
  <si>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</si>
  <si>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</si>
  <si>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</si>
  <si>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</si>
  <si>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</si>
  <si>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</si>
  <si>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</si>
  <si>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</si>
  <si>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</si>
  <si>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</si>
  <si>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</si>
  <si>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</si>
  <si>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</si>
  <si>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</si>
  <si>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</si>
  <si>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</si>
  <si>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</si>
  <si>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</si>
  <si>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</si>
  <si>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</si>
  <si>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</si>
  <si>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</si>
  <si>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</si>
  <si>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</si>
  <si>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</si>
  <si>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</si>
  <si>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</si>
  <si>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</si>
  <si>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</si>
  <si>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</si>
  <si>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</si>
  <si>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</si>
  <si>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</si>
  <si>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</si>
  <si>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</si>
  <si>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</si>
  <si>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</si>
  <si>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</si>
  <si>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</si>
  <si>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</si>
  <si>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</si>
  <si>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</si>
  <si>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</si>
  <si>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</si>
  <si>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</si>
  <si>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</si>
  <si>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</si>
  <si>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</si>
  <si>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</si>
  <si>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</si>
  <si>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</si>
  <si>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</si>
  <si>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</si>
  <si>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</si>
  <si>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</si>
  <si>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</si>
  <si>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</si>
  <si>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</si>
  <si>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</si>
  <si>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</si>
  <si>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</si>
  <si>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</si>
  <si>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</si>
  <si>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</si>
  <si>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</si>
  <si>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</si>
  <si>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</si>
  <si>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</si>
  <si>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</si>
  <si>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</si>
  <si>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</si>
  <si>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</si>
  <si>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</si>
  <si>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</si>
  <si>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</si>
  <si>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</si>
  <si>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</si>
  <si>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</si>
  <si>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</si>
  <si>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</si>
  <si>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</si>
  <si>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</si>
  <si>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</si>
  <si>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</si>
  <si>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</si>
  <si>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</si>
  <si>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</si>
  <si>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</si>
  <si>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</si>
  <si>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</si>
  <si>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</si>
  <si>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</si>
  <si>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</si>
  <si>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</si>
  <si>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</si>
  <si>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</si>
  <si>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</si>
  <si>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</si>
  <si>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</si>
  <si>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</si>
  <si>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</si>
  <si>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</si>
  <si>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</si>
  <si>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</si>
  <si>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</si>
  <si>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</si>
  <si>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</si>
  <si>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</si>
  <si>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</si>
  <si>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</si>
  <si>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</si>
  <si>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</si>
  <si>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</si>
  <si>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</si>
  <si>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</si>
  <si>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</si>
  <si>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</si>
  <si>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</si>
  <si>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</si>
  <si>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</si>
  <si>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</si>
  <si>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</si>
  <si>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</si>
  <si>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</si>
  <si>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</si>
  <si>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</si>
  <si>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</si>
  <si>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</si>
  <si>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</si>
  <si>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</si>
  <si>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</si>
  <si>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</si>
  <si>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</si>
  <si>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</si>
  <si>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</si>
  <si>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</si>
  <si>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</si>
  <si>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</si>
  <si>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</si>
  <si>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</si>
  <si>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</si>
  <si>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</si>
  <si>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</si>
  <si>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</si>
  <si>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</si>
  <si>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</si>
  <si>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</si>
  <si>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</si>
  <si>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</si>
  <si>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</si>
  <si>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</si>
  <si>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</si>
  <si>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</si>
  <si>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</si>
  <si>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</si>
  <si>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</si>
  <si>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</si>
  <si>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</si>
  <si>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</si>
  <si>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</si>
  <si>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</si>
  <si>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</si>
  <si>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</si>
  <si>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</si>
  <si>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</si>
  <si>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</si>
  <si>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</si>
  <si>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</si>
  <si>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</si>
  <si>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</si>
  <si>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</si>
  <si>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</si>
  <si>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</si>
  <si>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</si>
  <si>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</si>
  <si>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</si>
  <si>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</si>
  <si>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</si>
  <si>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</si>
  <si>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</si>
  <si>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</si>
  <si>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</si>
  <si>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</si>
  <si>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</si>
  <si>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</si>
  <si>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</si>
  <si>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</si>
  <si>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</si>
  <si>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</si>
  <si>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</si>
  <si>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</si>
  <si>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</si>
  <si>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</si>
  <si>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</si>
  <si>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</si>
  <si>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</si>
  <si>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</si>
  <si>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</si>
  <si>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</si>
  <si>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</si>
  <si>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</si>
  <si>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</si>
  <si>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</si>
  <si>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</si>
  <si>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</si>
  <si>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</si>
  <si>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</si>
  <si>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</si>
  <si>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</si>
  <si>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</si>
  <si>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</si>
  <si>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</si>
  <si>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</si>
  <si>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</si>
  <si>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</si>
  <si>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</si>
  <si>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</si>
  <si>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</si>
  <si>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</si>
  <si>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</si>
  <si>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</si>
  <si>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</si>
  <si>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</si>
  <si>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</si>
  <si>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</si>
  <si>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</si>
  <si>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</si>
  <si>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</si>
  <si>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</si>
  <si>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</si>
  <si>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</si>
  <si>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</si>
  <si>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</si>
  <si>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</si>
  <si>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</si>
  <si>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</si>
  <si>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</si>
  <si>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</si>
  <si>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</si>
  <si>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</si>
  <si>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</si>
  <si>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</si>
  <si>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</si>
  <si>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</si>
  <si>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</si>
  <si>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</si>
  <si>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</si>
  <si>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</si>
  <si>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</si>
  <si>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</si>
  <si>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</si>
  <si>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</si>
  <si>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</si>
  <si>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</si>
  <si>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</si>
  <si>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</si>
  <si>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</si>
  <si>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</si>
  <si>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</si>
  <si>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</si>
  <si>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</si>
  <si>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</si>
  <si>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</si>
  <si>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</si>
  <si>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</si>
  <si>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</si>
  <si>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</si>
  <si>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</si>
  <si>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</si>
  <si>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</si>
  <si>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</si>
  <si>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</si>
  <si>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</si>
  <si>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</si>
  <si>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</si>
  <si>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</si>
  <si>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</si>
  <si>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</si>
  <si>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</si>
  <si>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</si>
  <si>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</si>
  <si>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</si>
  <si>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</si>
  <si>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</si>
  <si>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</si>
  <si>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</si>
  <si>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</si>
  <si>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</si>
  <si>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</si>
  <si>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</si>
  <si>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</si>
  <si>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</si>
  <si>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</si>
  <si>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</si>
  <si>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</si>
  <si>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</si>
  <si>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</si>
  <si>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</si>
  <si>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</si>
  <si>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</si>
  <si>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</si>
  <si>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</si>
  <si>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</si>
  <si>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</si>
  <si>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</si>
  <si>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</si>
  <si>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</si>
  <si>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</si>
  <si>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</si>
  <si>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</si>
  <si>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</si>
  <si>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</si>
  <si>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</si>
  <si>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</si>
  <si>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</si>
  <si>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</si>
  <si>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</si>
  <si>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</si>
  <si>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</si>
  <si>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</si>
  <si>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</si>
  <si>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</si>
  <si>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</si>
  <si>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</si>
  <si>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</si>
  <si>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</si>
  <si>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</si>
  <si>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</si>
  <si>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</si>
  <si>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</si>
  <si>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</si>
  <si>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</si>
  <si>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</si>
  <si>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</si>
  <si>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</si>
  <si>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</si>
  <si>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</si>
  <si>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</si>
  <si>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</si>
  <si>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</si>
  <si>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</si>
  <si>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</si>
  <si>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</si>
  <si>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</si>
  <si>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</si>
  <si>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</si>
  <si>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</si>
  <si>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</si>
  <si>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</si>
  <si>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</si>
  <si>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</si>
  <si>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</si>
  <si>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</si>
  <si>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</si>
  <si>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</si>
  <si>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</si>
  <si>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</si>
  <si>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</si>
  <si>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</si>
  <si>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</si>
  <si>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</si>
  <si>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</si>
  <si>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</si>
  <si>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</si>
  <si>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</si>
  <si>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</si>
  <si>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</si>
  <si>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</si>
  <si>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</si>
  <si>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</si>
  <si>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</si>
  <si>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</si>
  <si>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</si>
  <si>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</si>
  <si>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</si>
  <si>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</si>
  <si>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</si>
  <si>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</si>
  <si>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</si>
  <si>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</si>
  <si>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</si>
  <si>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</si>
  <si>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</si>
  <si>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</si>
  <si>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</si>
  <si>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</si>
  <si>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</si>
  <si>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</si>
  <si>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</si>
  <si>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</si>
  <si>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</si>
  <si>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</si>
  <si>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</si>
  <si>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</si>
  <si>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</si>
  <si>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</si>
  <si>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</si>
  <si>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</si>
  <si>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</si>
  <si>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</si>
  <si>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</si>
  <si>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</si>
  <si>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</si>
  <si>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</si>
  <si>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</si>
  <si>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</si>
  <si>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</si>
  <si>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</si>
  <si>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</si>
  <si>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</si>
  <si>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</si>
  <si>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</si>
  <si>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</si>
  <si>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</si>
  <si>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</si>
  <si>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</si>
  <si>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</si>
  <si>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</si>
  <si>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</si>
  <si>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</si>
  <si>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</si>
  <si>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</si>
  <si>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</si>
  <si>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</si>
  <si>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</si>
  <si>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</si>
  <si>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</si>
  <si>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</si>
  <si>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</si>
  <si>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</si>
  <si>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</si>
  <si>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</si>
  <si>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</si>
  <si>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</si>
  <si>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</si>
  <si>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</si>
  <si>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</si>
  <si>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</si>
  <si>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</si>
  <si>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</si>
  <si>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</si>
  <si>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</si>
  <si>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</si>
  <si>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</si>
  <si>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</si>
  <si>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</si>
  <si>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</si>
  <si>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</si>
  <si>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</si>
  <si>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</si>
  <si>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</si>
  <si>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</si>
  <si>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</si>
  <si>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</si>
  <si>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</si>
  <si>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</si>
  <si>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</si>
  <si>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</si>
  <si>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</si>
  <si>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</si>
  <si>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</si>
  <si>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</si>
  <si>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</si>
  <si>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</si>
  <si>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</si>
  <si>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</si>
  <si>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</si>
  <si>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</si>
  <si>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</si>
  <si>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</si>
  <si>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</si>
  <si>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</si>
  <si>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</si>
  <si>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</si>
  <si>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</si>
  <si>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</si>
  <si>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</si>
  <si>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</si>
  <si>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</si>
  <si>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</si>
  <si>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</si>
  <si>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</si>
  <si>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</si>
  <si>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</si>
  <si>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</si>
  <si>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</si>
  <si>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</si>
  <si>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</si>
  <si>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</si>
  <si>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</si>
  <si>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</si>
  <si>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</si>
  <si>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</si>
  <si>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</si>
  <si>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</si>
  <si>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</si>
  <si>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</si>
  <si>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</si>
  <si>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</si>
  <si>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</si>
  <si>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</si>
  <si>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</si>
  <si>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</si>
  <si>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</si>
  <si>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</si>
  <si>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</si>
  <si>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</si>
  <si>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</si>
  <si>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</si>
  <si>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</si>
  <si>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</si>
  <si>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</si>
  <si>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</si>
  <si>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</si>
  <si>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</si>
  <si>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</si>
  <si>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</si>
  <si>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</si>
  <si>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</si>
  <si>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</si>
  <si>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</si>
  <si>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</si>
  <si>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</si>
  <si>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</si>
  <si>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</si>
  <si>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</si>
  <si>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</si>
  <si>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</si>
  <si>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</si>
  <si>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</si>
  <si>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</si>
  <si>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</si>
  <si>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</si>
  <si>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</si>
  <si>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</si>
  <si>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</si>
  <si>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</si>
  <si>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</si>
  <si>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</si>
  <si>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</si>
  <si>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</si>
  <si>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</si>
  <si>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</si>
  <si>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</si>
  <si>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</si>
  <si>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</si>
  <si>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</si>
  <si>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</si>
  <si>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</si>
  <si>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</si>
  <si>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</si>
  <si>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</si>
  <si>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</si>
  <si>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</si>
  <si>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</si>
  <si>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</si>
  <si>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</si>
  <si>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</si>
  <si>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</si>
  <si>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</si>
  <si>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</si>
  <si>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</si>
  <si>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</si>
  <si>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</si>
  <si>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</si>
  <si>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</si>
  <si>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</si>
  <si>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</si>
  <si>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</si>
  <si>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</si>
  <si>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</si>
  <si>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</si>
  <si>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</si>
  <si>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</si>
  <si>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</si>
  <si>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</si>
  <si>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</si>
  <si>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</si>
  <si>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</si>
  <si>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</si>
  <si>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</si>
  <si>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</si>
  <si>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</si>
  <si>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</si>
  <si>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</si>
  <si>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</si>
  <si>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</si>
  <si>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</si>
  <si>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</si>
  <si>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</si>
  <si>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</si>
  <si>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</si>
  <si>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</si>
  <si>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</si>
  <si>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</si>
  <si>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</si>
  <si>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</si>
  <si>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</si>
  <si>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</si>
  <si>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</si>
  <si>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</si>
  <si>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</si>
  <si>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</si>
  <si>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</si>
  <si>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</si>
  <si>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</si>
  <si>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</si>
  <si>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</si>
  <si>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</si>
  <si>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</si>
  <si>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</si>
  <si>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</si>
  <si>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</si>
  <si>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</si>
  <si>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</si>
  <si>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</si>
  <si>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</si>
  <si>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</si>
  <si>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</si>
  <si>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</si>
  <si>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</si>
  <si>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</si>
  <si>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</si>
  <si>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</si>
  <si>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</si>
  <si>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</si>
  <si>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</si>
  <si>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</si>
  <si>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</si>
  <si>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</si>
  <si>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</si>
  <si>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</si>
  <si>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</si>
  <si>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</si>
  <si>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</si>
  <si>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</si>
  <si>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</si>
  <si>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</si>
  <si>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</si>
  <si>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</si>
  <si>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</si>
  <si>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</si>
  <si>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</si>
  <si>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</si>
  <si>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</si>
  <si>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</si>
  <si>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</si>
  <si>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</si>
  <si>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</si>
  <si>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</si>
  <si>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</si>
  <si>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</si>
  <si>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</si>
  <si>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</si>
  <si>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</si>
  <si>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</si>
  <si>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</si>
  <si>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</si>
  <si>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</si>
  <si>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</si>
  <si>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</si>
  <si>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</si>
  <si>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</si>
  <si>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</si>
  <si>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</si>
  <si>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</si>
  <si>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</si>
  <si>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</si>
  <si>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</si>
  <si>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</si>
  <si>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</si>
  <si>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</si>
  <si>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</si>
  <si>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</si>
  <si>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</si>
  <si>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</si>
  <si>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</si>
  <si>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</si>
  <si>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</si>
  <si>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</si>
  <si>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</si>
  <si>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</si>
  <si>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</si>
  <si>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</si>
  <si>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</si>
  <si>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</si>
  <si>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</si>
  <si>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</si>
  <si>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</si>
  <si>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</si>
  <si>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</si>
  <si>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</si>
  <si>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</si>
  <si>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</si>
  <si>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</si>
  <si>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</si>
  <si>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</si>
  <si>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</si>
  <si>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</si>
  <si>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</si>
  <si>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</si>
  <si>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</si>
  <si>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</si>
  <si>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</si>
  <si>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</si>
  <si>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</si>
  <si>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</si>
  <si>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</si>
  <si>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</si>
  <si>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</si>
  <si>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</si>
  <si>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</si>
  <si>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</si>
  <si>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</si>
  <si>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</si>
  <si>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</si>
  <si>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</si>
  <si>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</si>
  <si>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</si>
  <si>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</si>
  <si>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</si>
  <si>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</si>
  <si>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</si>
  <si>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</si>
  <si>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</si>
  <si>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</si>
  <si>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</si>
  <si>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</si>
  <si>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</si>
  <si>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</si>
  <si>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</si>
  <si>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</si>
  <si>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</si>
  <si>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</si>
  <si>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</si>
  <si>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</si>
  <si>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</si>
  <si>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</si>
  <si>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</si>
  <si>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</si>
  <si>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</si>
  <si>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</si>
  <si>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</si>
  <si>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</si>
  <si>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</si>
  <si>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</si>
  <si>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</si>
  <si>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</si>
  <si>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</si>
  <si>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</si>
  <si>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</si>
  <si>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</si>
  <si>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</si>
  <si>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</si>
  <si>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</si>
  <si>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</si>
  <si>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</si>
  <si>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</si>
  <si>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</si>
  <si>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</si>
  <si>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</si>
  <si>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</si>
  <si>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</si>
  <si>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</si>
  <si>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</si>
  <si>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</si>
  <si>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</si>
  <si>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</si>
  <si>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</si>
  <si>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</si>
  <si>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</si>
  <si>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</si>
  <si>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</si>
  <si>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</si>
  <si>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</si>
  <si>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</si>
  <si>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</si>
  <si>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</si>
  <si>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</si>
  <si>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</si>
  <si>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</si>
  <si>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</si>
  <si>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</si>
  <si>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</si>
  <si>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</si>
  <si>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</si>
  <si>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</si>
  <si>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</si>
  <si>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</si>
  <si>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</si>
  <si>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</si>
  <si>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</si>
  <si>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</si>
  <si>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</si>
  <si>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</si>
  <si>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</si>
  <si>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</si>
  <si>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</si>
  <si>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</si>
  <si>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</si>
  <si>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</si>
  <si>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</si>
  <si>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</si>
  <si>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</si>
  <si>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</si>
  <si>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</si>
  <si>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</si>
  <si>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</si>
  <si>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</si>
  <si>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</si>
  <si>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</si>
  <si>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</si>
  <si>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</si>
  <si>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</si>
  <si>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</si>
  <si>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</si>
  <si>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</si>
  <si>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</si>
  <si>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</si>
  <si>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</si>
  <si>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</si>
  <si>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</si>
  <si>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</si>
  <si>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</si>
  <si>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</si>
  <si>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</si>
  <si>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</si>
  <si>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</si>
  <si>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</si>
  <si>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</si>
  <si>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</si>
  <si>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</si>
  <si>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</si>
  <si>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</si>
  <si>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</si>
  <si>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</si>
  <si>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</si>
  <si>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</si>
  <si>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</si>
  <si>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</si>
  <si>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</si>
  <si>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</si>
  <si>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</si>
  <si>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</si>
  <si>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</si>
  <si>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</si>
  <si>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</si>
  <si>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</si>
  <si>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</si>
  <si>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</si>
  <si>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</si>
  <si>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</si>
  <si>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</si>
  <si>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</si>
  <si>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</si>
  <si>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</si>
  <si>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</si>
  <si>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</si>
  <si>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</si>
  <si>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</si>
  <si>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</si>
  <si>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</si>
  <si>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</si>
  <si>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</si>
  <si>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</si>
  <si>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</si>
  <si>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</si>
  <si>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</si>
  <si>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</si>
  <si>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</si>
  <si>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</si>
  <si>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</si>
  <si>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</si>
  <si>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</si>
  <si>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</si>
  <si>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</si>
  <si>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</si>
  <si>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</si>
  <si>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</si>
  <si>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</si>
  <si>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</si>
  <si>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</si>
  <si>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</si>
  <si>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</si>
  <si>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</si>
  <si>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</si>
  <si>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</si>
  <si>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</si>
  <si>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</si>
  <si>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</si>
  <si>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</si>
  <si>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</si>
  <si>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</si>
  <si>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</si>
  <si>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</si>
  <si>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</si>
  <si>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</si>
  <si>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</si>
  <si>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</si>
  <si>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</si>
  <si>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</si>
  <si>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</si>
  <si>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</si>
  <si>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</si>
  <si>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</si>
  <si>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</si>
  <si>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</si>
  <si>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</si>
  <si>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</si>
  <si>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</si>
  <si>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</si>
  <si>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</si>
  <si>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</si>
  <si>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</si>
  <si>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</si>
  <si>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</si>
  <si>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</si>
  <si>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</si>
  <si>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</si>
  <si>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</si>
  <si>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</si>
  <si>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</si>
  <si>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</si>
  <si>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</si>
  <si>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</si>
  <si>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</si>
  <si>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</si>
  <si>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</si>
  <si>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</si>
  <si>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</si>
  <si>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</si>
  <si>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</si>
  <si>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</si>
  <si>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</si>
  <si>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</si>
  <si>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</si>
  <si>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</si>
  <si>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</si>
  <si>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</si>
  <si>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</si>
  <si>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</si>
  <si>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</si>
  <si>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</si>
  <si>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</si>
  <si>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</si>
  <si>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</si>
  <si>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</si>
  <si>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</si>
  <si>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</si>
  <si>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</si>
  <si>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</si>
  <si>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</si>
  <si>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</si>
  <si>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</si>
  <si>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</si>
  <si>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</si>
  <si>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</si>
  <si>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</si>
  <si>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</si>
  <si>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</si>
  <si>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</si>
  <si>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</si>
  <si>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</si>
  <si>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</si>
  <si>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</si>
  <si>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</si>
  <si>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</si>
  <si>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</si>
  <si>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</si>
  <si>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</si>
  <si>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</si>
  <si>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</si>
  <si>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</si>
  <si>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</si>
  <si>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</si>
  <si>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</si>
  <si>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</si>
  <si>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</si>
  <si>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</si>
  <si>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</si>
  <si>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</si>
  <si>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</si>
  <si>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</si>
  <si>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</si>
  <si>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</si>
  <si>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</si>
  <si>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</si>
  <si>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</si>
  <si>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</si>
  <si>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</si>
  <si>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</si>
  <si>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</si>
  <si>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</si>
  <si>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</si>
  <si>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</si>
  <si>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</si>
  <si>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</si>
  <si>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</si>
  <si>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</si>
  <si>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</si>
  <si>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</si>
  <si>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</si>
  <si>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</si>
  <si>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</si>
  <si>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</si>
  <si>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</si>
  <si>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</si>
  <si>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</si>
  <si>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</si>
  <si>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</si>
  <si>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</si>
  <si>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</si>
  <si>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</si>
  <si>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</si>
  <si>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</si>
  <si>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</si>
  <si>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</si>
  <si>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</si>
  <si>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</si>
  <si>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</si>
  <si>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</si>
  <si>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</si>
  <si>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</si>
  <si>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</si>
  <si>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</si>
  <si>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</si>
  <si>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</si>
  <si>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</si>
  <si>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</si>
  <si>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</si>
  <si>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</si>
  <si>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</si>
  <si>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</si>
  <si>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</si>
  <si>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</si>
  <si>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</si>
  <si>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</si>
  <si>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</si>
  <si>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</si>
  <si>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</si>
  <si>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</si>
  <si>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</si>
  <si>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</si>
  <si>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</si>
  <si>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</si>
  <si>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</si>
  <si>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</si>
  <si>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</si>
  <si>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</si>
  <si>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</si>
  <si>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</si>
  <si>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</si>
  <si>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</si>
  <si>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</si>
  <si>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</si>
  <si>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</si>
  <si>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</si>
  <si>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</si>
  <si>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</si>
  <si>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</si>
  <si>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</si>
  <si>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</si>
  <si>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</si>
  <si>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</si>
  <si>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</si>
  <si>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</si>
  <si>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</si>
  <si>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</si>
  <si>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</si>
  <si>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</si>
  <si>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</si>
  <si>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</si>
  <si>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</si>
  <si>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</si>
  <si>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</si>
  <si>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</si>
  <si>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</si>
  <si>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</si>
  <si>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</si>
  <si>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</si>
  <si>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</si>
  <si>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</si>
  <si>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</si>
  <si>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</si>
  <si>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</si>
  <si>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</si>
  <si>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</si>
  <si>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</si>
  <si>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</si>
  <si>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</si>
  <si>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</si>
  <si>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</si>
  <si>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</si>
  <si>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</si>
  <si>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</si>
  <si>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</si>
  <si>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</si>
  <si>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</si>
  <si>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</si>
  <si>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</si>
  <si>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</si>
  <si>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</si>
  <si>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</si>
  <si>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</si>
  <si>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</si>
  <si>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</si>
  <si>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</si>
  <si>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</si>
  <si>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</si>
  <si>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</si>
  <si>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</si>
  <si>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</si>
  <si>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</si>
  <si>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</si>
  <si>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</si>
  <si>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</si>
  <si>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</si>
  <si>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</si>
  <si>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</si>
  <si>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</si>
  <si>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</si>
  <si>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</si>
  <si>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</si>
  <si>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</si>
  <si>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</si>
  <si>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</si>
  <si>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</si>
  <si>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</si>
  <si>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</si>
  <si>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</si>
  <si>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</si>
  <si>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</si>
  <si>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</si>
  <si>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</si>
  <si>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</si>
  <si>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</si>
  <si>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</si>
  <si>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</si>
  <si>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</si>
  <si>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</si>
  <si>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</si>
  <si>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</si>
  <si>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</si>
  <si>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</si>
  <si>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</si>
  <si>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</si>
  <si>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</si>
  <si>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</si>
  <si>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</si>
  <si>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</si>
  <si>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</si>
  <si>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</si>
  <si>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</si>
  <si>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</si>
  <si>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</si>
  <si>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</si>
  <si>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</si>
  <si>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</si>
  <si>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</si>
  <si>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</si>
  <si>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</si>
  <si>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</si>
  <si>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</si>
  <si>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</si>
  <si>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</si>
  <si>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</si>
  <si>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</si>
  <si>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</si>
  <si>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</si>
  <si>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</si>
  <si>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</si>
  <si>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</si>
  <si>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</si>
  <si>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</si>
  <si>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</si>
  <si>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</si>
  <si>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</si>
  <si>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</si>
  <si>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</si>
  <si>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</si>
  <si>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</si>
  <si>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</si>
  <si>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</si>
  <si>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</si>
  <si>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</si>
  <si>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</si>
  <si>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</si>
  <si>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</si>
  <si>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</si>
  <si>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</si>
  <si>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</si>
  <si>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</si>
  <si>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</si>
  <si>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</si>
  <si>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</si>
  <si>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</si>
  <si>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</si>
  <si>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</si>
  <si>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</si>
  <si>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</si>
  <si>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</si>
  <si>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</si>
  <si>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</si>
  <si>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</si>
  <si>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</si>
  <si>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</si>
  <si>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</si>
  <si>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</si>
  <si>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</si>
  <si>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</si>
  <si>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</si>
  <si>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</si>
  <si>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</si>
  <si>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</si>
  <si>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</si>
  <si>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</si>
  <si>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</si>
  <si>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</si>
  <si>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</si>
  <si>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</si>
  <si>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</si>
  <si>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</si>
  <si>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</si>
  <si>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</si>
  <si>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</si>
  <si>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</si>
  <si>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</si>
  <si>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</si>
  <si>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</si>
  <si>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</si>
  <si>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</si>
  <si>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</si>
  <si>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</si>
  <si>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</si>
  <si>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</si>
  <si>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</si>
  <si>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</si>
  <si>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</si>
  <si>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</si>
  <si>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</si>
  <si>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</si>
  <si>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</si>
  <si>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</si>
  <si>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</si>
  <si>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</si>
  <si>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</si>
  <si>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</si>
  <si>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</si>
  <si>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</si>
  <si>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</si>
  <si>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</si>
  <si>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</si>
  <si>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</si>
  <si>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</si>
  <si>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</si>
  <si>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</si>
  <si>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</si>
  <si>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</si>
  <si>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</si>
  <si>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</si>
  <si>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</si>
  <si>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</si>
  <si>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</si>
  <si>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</si>
  <si>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</si>
  <si>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</si>
  <si>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</si>
  <si>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</si>
  <si>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</si>
  <si>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</si>
  <si>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</si>
  <si>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</si>
  <si>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</si>
  <si>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</si>
  <si>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</si>
  <si>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</si>
  <si>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</si>
  <si>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</si>
  <si>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</si>
  <si>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</si>
  <si>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</si>
  <si>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</si>
  <si>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</si>
  <si>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</si>
  <si>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</si>
  <si>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</si>
  <si>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</si>
  <si>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</si>
  <si>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</si>
  <si>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</si>
  <si>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</si>
  <si>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</si>
  <si>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</si>
  <si>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</si>
  <si>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</si>
  <si>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</si>
  <si>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</si>
  <si>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</si>
  <si>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</si>
  <si>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</si>
  <si>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</si>
  <si>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</si>
  <si>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</si>
  <si>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</si>
  <si>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</si>
  <si>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</si>
  <si>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</si>
  <si>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</si>
  <si>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</si>
  <si>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</si>
  <si>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</si>
  <si>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</si>
  <si>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</si>
  <si>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</si>
  <si>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</si>
  <si>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</si>
  <si>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</si>
  <si>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</si>
  <si>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</si>
  <si>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</si>
  <si>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</si>
  <si>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</si>
  <si>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</si>
  <si>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</si>
  <si>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</si>
  <si>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</si>
  <si>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</si>
  <si>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</si>
  <si>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</si>
  <si>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</si>
  <si>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</si>
  <si>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</si>
  <si>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</si>
  <si>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</si>
  <si>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</si>
  <si>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</si>
  <si>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</si>
  <si>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</si>
  <si>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</si>
  <si>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</si>
  <si>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</si>
  <si>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</si>
  <si>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</si>
  <si>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</si>
  <si>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</si>
  <si>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</si>
  <si>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</si>
  <si>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</si>
  <si>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</si>
  <si>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</si>
  <si>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</si>
  <si>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</si>
  <si>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</si>
  <si>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</si>
  <si>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</si>
  <si>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</si>
  <si>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</si>
  <si>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</si>
  <si>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</si>
  <si>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</si>
  <si>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</si>
  <si>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</si>
  <si>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</si>
  <si>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</si>
  <si>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</si>
  <si>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</si>
  <si>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</si>
  <si>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</si>
  <si>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</si>
  <si>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</si>
  <si>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</si>
  <si>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</si>
  <si>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</si>
  <si>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</si>
  <si>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</si>
  <si>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</si>
  <si>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</si>
  <si>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</si>
  <si>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</si>
  <si>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</si>
  <si>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</si>
  <si>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</si>
  <si>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</si>
  <si>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</si>
  <si>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</si>
  <si>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</si>
  <si>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</si>
  <si>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</si>
  <si>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</si>
  <si>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</si>
  <si>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</si>
  <si>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</si>
  <si>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</si>
  <si>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</si>
  <si>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</si>
  <si>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</si>
  <si>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</si>
  <si>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</si>
  <si>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</si>
  <si>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</si>
  <si>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</si>
  <si>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</si>
  <si>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</si>
  <si>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</si>
  <si>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</si>
  <si>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</si>
  <si>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</si>
  <si>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</si>
  <si>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</si>
  <si>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</si>
  <si>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</si>
  <si>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</si>
  <si>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</si>
  <si>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</si>
  <si>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</si>
  <si>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</si>
  <si>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</si>
  <si>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</si>
  <si>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</si>
  <si>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</si>
  <si>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</si>
  <si>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</si>
  <si>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</si>
  <si>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</si>
  <si>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</si>
  <si>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</si>
  <si>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</si>
  <si>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</si>
  <si>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</si>
  <si>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</si>
  <si>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</si>
  <si>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</si>
  <si>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</si>
  <si>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</si>
  <si>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</si>
  <si>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</si>
  <si>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</si>
  <si>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</si>
  <si>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</si>
  <si>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</si>
  <si>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</si>
  <si>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</si>
  <si>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</si>
  <si>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</si>
  <si>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</si>
  <si>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</si>
  <si>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</si>
  <si>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</si>
  <si>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</si>
  <si>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</si>
  <si>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</si>
  <si>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</si>
  <si>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</si>
  <si>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</si>
  <si>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</si>
  <si>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</si>
  <si>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</si>
  <si>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</si>
  <si>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</si>
  <si>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</si>
  <si>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</si>
  <si>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</si>
  <si>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</si>
  <si>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</si>
  <si>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</si>
  <si>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</si>
  <si>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</si>
  <si>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</si>
  <si>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</si>
  <si>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</si>
  <si>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</si>
  <si>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</si>
  <si>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</si>
  <si>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</si>
  <si>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</si>
  <si>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</si>
  <si>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</si>
  <si>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</si>
  <si>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</si>
  <si>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</si>
  <si>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</si>
  <si>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</si>
  <si>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</si>
  <si>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</si>
  <si>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</si>
  <si>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</si>
  <si>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</si>
  <si>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</si>
  <si>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</si>
  <si>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</si>
  <si>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</si>
  <si>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</si>
  <si>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</si>
  <si>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</si>
  <si>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</si>
  <si>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</si>
  <si>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</si>
  <si>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</si>
  <si>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</si>
  <si>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</si>
  <si>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</si>
  <si>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</si>
  <si>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</si>
  <si>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</si>
  <si>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</si>
  <si>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</si>
  <si>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</si>
  <si>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</si>
  <si>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</si>
  <si>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</si>
  <si>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</si>
  <si>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</si>
  <si>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</si>
  <si>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</si>
  <si>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</si>
  <si>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</si>
  <si>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</si>
  <si>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</si>
  <si>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</si>
  <si>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</si>
  <si>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</si>
  <si>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</si>
  <si>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</si>
  <si>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</si>
  <si>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</si>
  <si>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</si>
  <si>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</si>
  <si>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</si>
  <si>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</si>
  <si>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</si>
  <si>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</si>
  <si>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</si>
  <si>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</si>
  <si>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</si>
  <si>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</si>
  <si>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</si>
  <si>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</si>
  <si>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</si>
  <si>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</si>
  <si>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</si>
  <si>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</si>
  <si>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</si>
  <si>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</si>
  <si>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</si>
  <si>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</si>
  <si>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</si>
  <si>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</si>
  <si>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</si>
  <si>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</si>
  <si>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</si>
  <si>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</si>
  <si>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</si>
  <si>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</si>
  <si>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</si>
  <si>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</si>
  <si>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</si>
  <si>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</si>
  <si>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</si>
  <si>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</si>
  <si>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</si>
  <si>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</si>
  <si>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</si>
  <si>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</si>
  <si>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</si>
  <si>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</si>
  <si>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</si>
  <si>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</si>
  <si>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</si>
  <si>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</si>
  <si>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</si>
  <si>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</si>
  <si>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</si>
  <si>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</si>
  <si>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</si>
  <si>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</si>
  <si>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</si>
  <si>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</si>
  <si>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</si>
  <si>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</si>
  <si>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</si>
  <si>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</si>
  <si>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</si>
  <si>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</si>
  <si>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</si>
  <si>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</si>
  <si>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</si>
  <si>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</si>
  <si>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</si>
  <si>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</si>
  <si>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</si>
  <si>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</si>
  <si>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</si>
  <si>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</si>
  <si>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</si>
  <si>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</si>
  <si>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</si>
  <si>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</si>
  <si>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</si>
  <si>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</si>
  <si>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</si>
  <si>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</si>
  <si>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</si>
  <si>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</si>
  <si>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</si>
  <si>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</si>
  <si>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</si>
  <si>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</si>
  <si>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</si>
  <si>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</si>
  <si>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</si>
  <si>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</si>
  <si>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</si>
  <si>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</si>
  <si>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</si>
  <si>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</si>
  <si>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</si>
  <si>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</si>
  <si>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</si>
  <si>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</si>
  <si>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</si>
  <si>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</si>
  <si>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</si>
  <si>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</si>
  <si>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</si>
  <si>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</si>
  <si>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</si>
  <si>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</si>
  <si>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</si>
  <si>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</si>
  <si>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</si>
  <si>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</si>
  <si>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</si>
  <si>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</si>
  <si>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</si>
  <si>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</si>
  <si>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</si>
  <si>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</si>
  <si>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</si>
  <si>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</si>
  <si>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</si>
  <si>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</si>
  <si>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</si>
  <si>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</si>
  <si>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</si>
  <si>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</si>
  <si>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</si>
  <si>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</si>
  <si>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</si>
  <si>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</si>
  <si>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</si>
  <si>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</si>
  <si>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</si>
  <si>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</si>
  <si>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</si>
  <si>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</si>
  <si>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</si>
  <si>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</si>
  <si>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</si>
  <si>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</si>
  <si>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</si>
  <si>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</si>
  <si>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</si>
  <si>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</si>
  <si>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</si>
  <si>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</si>
  <si>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</si>
  <si>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</si>
  <si>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</si>
  <si>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</si>
  <si>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</si>
  <si>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</si>
  <si>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</si>
  <si>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</si>
  <si>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</si>
  <si>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</si>
  <si>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</si>
  <si>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</si>
  <si>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</si>
  <si>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</si>
  <si>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</si>
  <si>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</si>
  <si>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</si>
  <si>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</si>
  <si>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</si>
  <si>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</si>
  <si>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</si>
  <si>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</si>
  <si>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</si>
  <si>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</si>
  <si>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</si>
  <si>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</si>
  <si>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</si>
  <si>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</si>
  <si>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</si>
  <si>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</si>
  <si>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</si>
  <si>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</si>
  <si>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</si>
  <si>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</si>
  <si>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</si>
  <si>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</si>
  <si>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</si>
  <si>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</si>
  <si>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</si>
  <si>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</si>
  <si>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</si>
  <si>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</si>
  <si>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</si>
  <si>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</si>
  <si>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</si>
  <si>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</si>
  <si>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</si>
  <si>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</si>
  <si>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</si>
  <si>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</si>
  <si>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</si>
  <si>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</si>
  <si>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</si>
  <si>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</si>
  <si>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</si>
  <si>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</si>
  <si>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</si>
  <si>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</si>
  <si>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</si>
  <si>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</si>
  <si>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</si>
  <si>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</si>
  <si>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</si>
  <si>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</si>
  <si>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</si>
  <si>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</si>
  <si>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</si>
  <si>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</si>
  <si>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</si>
  <si>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</si>
  <si>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</si>
  <si>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</si>
  <si>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</si>
  <si>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</si>
  <si>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</si>
  <si>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</si>
  <si>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</si>
  <si>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</si>
  <si>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</si>
  <si>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</si>
  <si>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</si>
  <si>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</si>
  <si>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</si>
  <si>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</si>
  <si>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</si>
  <si>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</si>
  <si>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</si>
  <si>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</si>
  <si>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</si>
  <si>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</si>
  <si>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</si>
  <si>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</si>
  <si>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</si>
  <si>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</si>
  <si>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</si>
  <si>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</si>
  <si>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</si>
  <si>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</si>
  <si>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</si>
  <si>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</si>
  <si>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</si>
  <si>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</si>
  <si>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</si>
  <si>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</si>
  <si>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</si>
  <si>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</si>
  <si>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</si>
  <si>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</si>
  <si>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</si>
  <si>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</si>
  <si>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</si>
  <si>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</si>
  <si>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</si>
  <si>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</si>
  <si>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</si>
  <si>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</si>
  <si>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</si>
  <si>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</si>
  <si>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</si>
  <si>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</si>
  <si>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</si>
  <si>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</si>
  <si>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</si>
  <si>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</si>
  <si>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</si>
  <si>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</si>
  <si>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</si>
  <si>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</si>
  <si>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</si>
  <si>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</si>
  <si>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</si>
  <si>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</si>
  <si>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</si>
  <si>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</si>
  <si>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</si>
  <si>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</si>
  <si>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</si>
  <si>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</si>
  <si>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</si>
  <si>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</si>
  <si>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</si>
  <si>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</si>
  <si>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</si>
  <si>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</si>
  <si>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</si>
  <si>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</si>
  <si>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</si>
  <si>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</si>
  <si>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</si>
  <si>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</si>
  <si>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</si>
  <si>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</si>
  <si>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</si>
  <si>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</si>
  <si>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</si>
  <si>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</si>
  <si>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</si>
  <si>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</si>
  <si>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</si>
  <si>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</si>
  <si>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</si>
  <si>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</si>
  <si>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</si>
  <si>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</si>
  <si>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</si>
  <si>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</si>
  <si>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</si>
  <si>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</si>
  <si>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</si>
  <si>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</si>
  <si>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</si>
  <si>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</si>
  <si>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</si>
  <si>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</si>
  <si>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</si>
  <si>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</si>
  <si>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</si>
  <si>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</si>
  <si>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</si>
  <si>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</si>
  <si>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</si>
  <si>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</si>
  <si>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</si>
  <si>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</si>
  <si>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</si>
  <si>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</si>
  <si>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</si>
  <si>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</si>
  <si>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</si>
  <si>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</si>
  <si>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</si>
  <si>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</si>
  <si>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</si>
  <si>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</si>
  <si>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</si>
  <si>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</si>
  <si>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</si>
  <si>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</si>
  <si>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</si>
  <si>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</si>
  <si>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</si>
  <si>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</si>
  <si>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</si>
  <si>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</si>
  <si>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</si>
  <si>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</si>
  <si>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</si>
  <si>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</si>
  <si>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</si>
  <si>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</si>
  <si>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</si>
  <si>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</si>
  <si>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</si>
  <si>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</si>
  <si>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</si>
  <si>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</si>
  <si>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</si>
  <si>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</si>
  <si>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</si>
  <si>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</si>
  <si>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</si>
  <si>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</si>
  <si>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</si>
  <si>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</si>
  <si>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</si>
  <si>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</si>
  <si>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</si>
  <si>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</si>
  <si>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</si>
  <si>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</si>
  <si>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</si>
  <si>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</si>
  <si>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</si>
  <si>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</si>
  <si>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</si>
  <si>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</si>
  <si>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</si>
  <si>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</si>
  <si>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</si>
  <si>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</si>
  <si>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</si>
  <si>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</si>
  <si>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</si>
  <si>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</si>
  <si>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</si>
  <si>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</si>
  <si>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</si>
  <si>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</si>
  <si>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</si>
  <si>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</si>
  <si>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</si>
  <si>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</si>
  <si>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</si>
  <si>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</si>
  <si>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</si>
  <si>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</si>
  <si>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</si>
  <si>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</si>
  <si>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</si>
  <si>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</si>
  <si>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</si>
  <si>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</si>
  <si>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</si>
  <si>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</si>
  <si>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</si>
  <si>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</si>
  <si>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</si>
  <si>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</si>
  <si>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</si>
  <si>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</si>
  <si>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</si>
  <si>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</si>
  <si>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</si>
  <si>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</si>
  <si>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</si>
  <si>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</si>
  <si>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</si>
  <si>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</si>
  <si>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</si>
  <si>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</si>
  <si>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</si>
  <si>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</si>
  <si>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</si>
  <si>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</si>
  <si>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</si>
  <si>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</si>
  <si>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</si>
  <si>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</si>
  <si>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</si>
  <si>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</si>
  <si>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</si>
  <si>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</si>
  <si>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</si>
  <si>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</si>
  <si>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</si>
  <si>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</si>
  <si>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</si>
  <si>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</si>
  <si>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</si>
  <si>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</si>
  <si>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</si>
  <si>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</si>
  <si>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</si>
  <si>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</si>
  <si>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</si>
  <si>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</si>
  <si>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</si>
  <si>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</si>
  <si>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</si>
  <si>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</si>
  <si>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</si>
  <si>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</si>
  <si>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</si>
  <si>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</si>
  <si>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</si>
  <si>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</si>
  <si>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</si>
  <si>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</si>
  <si>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</si>
  <si>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</si>
  <si>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</si>
  <si>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</si>
  <si>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</si>
  <si>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</si>
  <si>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</si>
  <si>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</si>
  <si>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</si>
  <si>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</si>
  <si>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</si>
  <si>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</si>
  <si>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</si>
  <si>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</si>
  <si>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</si>
  <si>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</si>
  <si>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</si>
  <si>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</si>
  <si>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</si>
  <si>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</si>
  <si>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</si>
  <si>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</si>
  <si>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</si>
  <si>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</si>
  <si>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</si>
  <si>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</si>
  <si>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</si>
  <si>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</si>
  <si>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</si>
  <si>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</si>
  <si>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</si>
  <si>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</si>
  <si>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</si>
  <si>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</si>
  <si>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</si>
  <si>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</si>
  <si>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</si>
  <si>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</si>
  <si>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</si>
  <si>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</si>
  <si>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</si>
  <si>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</si>
  <si>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</si>
  <si>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</si>
  <si>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</si>
  <si>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</si>
  <si>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</si>
  <si>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</si>
  <si>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</si>
  <si>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</si>
  <si>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</si>
  <si>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</si>
  <si>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</si>
  <si>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</si>
  <si>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</si>
  <si>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</si>
  <si>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</si>
  <si>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</si>
  <si>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</si>
  <si>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</si>
  <si>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</si>
  <si>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</si>
  <si>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</si>
  <si>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</si>
  <si>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</si>
  <si>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</si>
  <si>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</si>
  <si>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</si>
  <si>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</si>
  <si>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</si>
  <si>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</si>
  <si>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</si>
  <si>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</si>
  <si>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</si>
  <si>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</si>
  <si>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</si>
  <si>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</si>
  <si>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</si>
  <si>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</si>
  <si>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</si>
  <si>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</si>
  <si>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</si>
  <si>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</si>
  <si>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</si>
  <si>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</si>
  <si>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</si>
  <si>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</si>
  <si>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</si>
  <si>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</si>
  <si>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</si>
  <si>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</si>
  <si>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</si>
  <si>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</si>
  <si>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</si>
  <si>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</si>
  <si>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</si>
  <si>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</si>
  <si>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</si>
  <si>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</si>
  <si>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</si>
  <si>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</si>
  <si>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</si>
  <si>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</si>
  <si>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</si>
  <si>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</si>
  <si>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</si>
  <si>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</si>
  <si>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</si>
  <si>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</si>
  <si>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</si>
  <si>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</si>
  <si>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</si>
  <si>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</si>
  <si>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</si>
  <si>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</si>
  <si>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</si>
  <si>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</si>
  <si>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</si>
  <si>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</si>
  <si>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</si>
  <si>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</si>
  <si>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</si>
  <si>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</si>
  <si>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</si>
  <si>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</si>
  <si>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</si>
  <si>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</si>
  <si>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</si>
  <si>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</si>
  <si>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</si>
  <si>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</si>
  <si>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</si>
  <si>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</si>
  <si>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</si>
  <si>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</si>
  <si>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</si>
  <si>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</si>
  <si>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</si>
  <si>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</si>
  <si>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</si>
  <si>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</si>
  <si>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</si>
  <si>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</si>
  <si>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</si>
  <si>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</si>
  <si>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</si>
  <si>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</si>
  <si>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</si>
  <si>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</si>
  <si>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</si>
  <si>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</si>
  <si>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</si>
  <si>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</si>
  <si>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</si>
  <si>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</si>
  <si>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</si>
  <si>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</si>
  <si>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</si>
  <si>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</si>
  <si>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</si>
  <si>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</si>
  <si>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</si>
  <si>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</si>
  <si>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</si>
  <si>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</si>
  <si>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</si>
  <si>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</si>
  <si>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</si>
  <si>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</si>
  <si>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</si>
  <si>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</si>
  <si>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</si>
  <si>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</si>
  <si>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</si>
  <si>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</si>
  <si>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</si>
  <si>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</si>
  <si>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</si>
  <si>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</si>
  <si>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</si>
  <si>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</si>
  <si>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</si>
  <si>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</si>
  <si>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</si>
  <si>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</si>
  <si>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</si>
  <si>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</si>
  <si>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</si>
  <si>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</si>
  <si>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</si>
  <si>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</si>
  <si>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</si>
  <si>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</si>
  <si>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</si>
  <si>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</si>
  <si>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</si>
  <si>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</si>
  <si>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</si>
  <si>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</si>
  <si>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</si>
  <si>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</si>
  <si>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</si>
  <si>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</si>
  <si>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</si>
  <si>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</si>
  <si>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</si>
  <si>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</si>
  <si>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</si>
  <si>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</si>
  <si>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</si>
  <si>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</si>
  <si>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</si>
  <si>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</si>
  <si>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</si>
  <si>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</si>
  <si>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</si>
  <si>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</si>
  <si>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</si>
  <si>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</si>
  <si>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</si>
  <si>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</si>
  <si>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</si>
  <si>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</si>
  <si>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</si>
  <si>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</si>
  <si>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</si>
  <si>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</si>
  <si>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</si>
  <si>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</si>
  <si>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</si>
  <si>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</si>
  <si>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</si>
  <si>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</si>
  <si>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</si>
  <si>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</si>
  <si>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</si>
  <si>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</si>
  <si>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</si>
  <si>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</si>
  <si>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</si>
  <si>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</si>
  <si>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</si>
  <si>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</si>
  <si>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</si>
  <si>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</si>
  <si>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</si>
  <si>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</si>
  <si>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</si>
  <si>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</si>
  <si>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</si>
  <si>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</si>
  <si>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</si>
  <si>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</si>
  <si>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</si>
  <si>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</si>
  <si>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</si>
  <si>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</si>
  <si>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</si>
  <si>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</si>
  <si>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</si>
  <si>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</si>
  <si>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</si>
  <si>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</si>
  <si>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</si>
  <si>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</si>
  <si>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</si>
  <si>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</si>
  <si>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</si>
  <si>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</si>
  <si>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</si>
  <si>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</si>
  <si>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</si>
  <si>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</si>
  <si>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</si>
  <si>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</si>
  <si>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</si>
  <si>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</si>
  <si>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</si>
  <si>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</si>
  <si>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</si>
  <si>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</si>
  <si>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</si>
  <si>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</si>
  <si>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</si>
  <si>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</si>
  <si>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</si>
  <si>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</si>
  <si>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</si>
  <si>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</si>
  <si>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</si>
  <si>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</si>
  <si>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</si>
  <si>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</si>
  <si>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</si>
  <si>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</si>
  <si>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</si>
  <si>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</si>
  <si>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</si>
  <si>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</si>
  <si>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</si>
  <si>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</si>
  <si>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</si>
  <si>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</si>
  <si>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</si>
  <si>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</si>
  <si>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</si>
  <si>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</si>
  <si>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</si>
  <si>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</si>
  <si>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</si>
  <si>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</si>
  <si>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</si>
  <si>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</si>
  <si>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</si>
  <si>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</si>
  <si>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</si>
  <si>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</si>
  <si>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</si>
  <si>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</si>
  <si>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</si>
  <si>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</si>
  <si>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</si>
  <si>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</si>
  <si>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</si>
  <si>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</si>
  <si>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</si>
  <si>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</si>
  <si>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</si>
  <si>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</si>
  <si>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</si>
  <si>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</si>
  <si>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</si>
  <si>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</si>
  <si>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</si>
  <si>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</si>
  <si>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</si>
  <si>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</si>
  <si>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</si>
  <si>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</si>
  <si>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</si>
  <si>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</si>
  <si>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</si>
  <si>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</si>
  <si>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</si>
  <si>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</si>
  <si>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</si>
  <si>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</si>
  <si>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</si>
  <si>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</si>
  <si>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</si>
  <si>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</si>
  <si>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</si>
  <si>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</si>
  <si>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</si>
  <si>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</si>
  <si>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</si>
  <si>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</si>
  <si>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</si>
  <si>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</si>
  <si>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</si>
  <si>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</si>
  <si>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</si>
  <si>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</si>
  <si>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</si>
  <si>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</si>
  <si>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</si>
  <si>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</si>
  <si>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</si>
  <si>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</si>
  <si>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</si>
  <si>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</si>
  <si>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</si>
  <si>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</si>
  <si>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</si>
  <si>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</si>
  <si>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</si>
  <si>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</si>
  <si>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</si>
  <si>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</si>
  <si>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</si>
  <si>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</si>
  <si>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</si>
  <si>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</si>
  <si>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</si>
  <si>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</si>
  <si>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</si>
  <si>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</si>
  <si>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</si>
  <si>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</si>
  <si>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</si>
  <si>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</si>
  <si>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</si>
  <si>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</si>
  <si>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</si>
  <si>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</si>
  <si>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</si>
  <si>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</si>
  <si>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</si>
  <si>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</si>
  <si>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</si>
  <si>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</si>
  <si>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</si>
  <si>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</si>
  <si>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</si>
  <si>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</si>
  <si>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</si>
  <si>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</si>
  <si>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</si>
  <si>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</si>
  <si>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</si>
  <si>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</si>
  <si>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</si>
  <si>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</si>
  <si>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</si>
  <si>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</si>
  <si>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</si>
  <si>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</si>
  <si>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</si>
  <si>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</si>
  <si>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</si>
  <si>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</si>
  <si>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</si>
  <si>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</si>
  <si>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</si>
  <si>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</si>
  <si>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</si>
  <si>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</si>
  <si>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</si>
  <si>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</si>
  <si>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</si>
  <si>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</si>
  <si>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</si>
  <si>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</si>
  <si>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</si>
  <si>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</si>
  <si>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</si>
  <si>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</si>
  <si>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</si>
  <si>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</si>
  <si>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</si>
  <si>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</si>
  <si>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</si>
  <si>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</si>
  <si>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</si>
  <si>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</si>
  <si>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</si>
  <si>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</si>
  <si>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</si>
  <si>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</si>
  <si>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</si>
  <si>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</si>
  <si>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</si>
  <si>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</si>
  <si>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</si>
  <si>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</si>
  <si>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</si>
  <si>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</si>
  <si>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</si>
  <si>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</si>
  <si>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</si>
  <si>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</si>
  <si>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</si>
  <si>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</si>
  <si>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</si>
  <si>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</si>
  <si>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</si>
  <si>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</si>
  <si>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</si>
  <si>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</si>
  <si>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</si>
  <si>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</si>
  <si>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</si>
  <si>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</si>
  <si>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</si>
  <si>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</si>
  <si>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</si>
  <si>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</si>
  <si>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</si>
  <si>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</si>
  <si>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</si>
  <si>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</si>
  <si>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</si>
  <si>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</si>
  <si>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</si>
  <si>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</si>
  <si>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</si>
  <si>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</si>
  <si>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</si>
  <si>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</si>
  <si>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</si>
  <si>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</si>
  <si>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</si>
  <si>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</si>
  <si>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</si>
  <si>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</si>
  <si>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</si>
  <si>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</si>
  <si>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</si>
  <si>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</si>
  <si>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</si>
  <si>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</si>
  <si>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</si>
  <si>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</si>
  <si>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</si>
  <si>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</si>
  <si>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</si>
  <si>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</si>
  <si>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</si>
  <si>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</si>
  <si>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</si>
  <si>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</si>
  <si>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</si>
  <si>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</si>
  <si>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</si>
  <si>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</si>
  <si>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</si>
  <si>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</si>
  <si>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</si>
  <si>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</si>
  <si>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</si>
  <si>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</si>
  <si>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</si>
  <si>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</si>
  <si>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</si>
  <si>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</si>
  <si>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</si>
  <si>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</si>
  <si>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</si>
  <si>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</si>
  <si>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</si>
  <si>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</si>
  <si>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</si>
  <si>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</si>
  <si>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</si>
  <si>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</si>
  <si>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</si>
  <si>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</si>
  <si>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</si>
  <si>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</si>
  <si>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</si>
  <si>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</si>
  <si>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</si>
  <si>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</si>
  <si>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</si>
  <si>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</si>
  <si>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</si>
  <si>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</si>
  <si>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</si>
  <si>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</si>
  <si>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</si>
  <si>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</si>
  <si>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</si>
  <si>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</si>
  <si>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</si>
  <si>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</si>
  <si>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</si>
  <si>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</si>
  <si>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</si>
  <si>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</si>
  <si>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</si>
  <si>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</si>
  <si>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</si>
  <si>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</si>
  <si>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</si>
  <si>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</si>
  <si>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</si>
  <si>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</si>
  <si>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</si>
  <si>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</si>
  <si>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</si>
  <si>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</si>
  <si>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</si>
  <si>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</si>
  <si>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</si>
  <si>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</si>
  <si>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</si>
  <si>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</si>
  <si>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</si>
  <si>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</si>
  <si>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</si>
  <si>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</si>
  <si>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</si>
  <si>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</si>
  <si>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</si>
  <si>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</si>
  <si>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</si>
  <si>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</si>
  <si>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</si>
  <si>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</si>
  <si>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</si>
  <si>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</si>
  <si>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</si>
  <si>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</si>
  <si>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</si>
  <si>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</si>
  <si>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</si>
  <si>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</si>
  <si>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</si>
  <si>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</si>
  <si>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</si>
  <si>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</si>
  <si>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</si>
  <si>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</si>
  <si>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</si>
  <si>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</si>
  <si>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</si>
  <si>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</si>
  <si>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</si>
  <si>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</si>
  <si>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</si>
  <si>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</si>
  <si>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</si>
  <si>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</si>
  <si>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</si>
  <si>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</si>
  <si>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</si>
  <si>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</si>
  <si>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</si>
  <si>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</si>
  <si>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</si>
  <si>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</si>
  <si>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</si>
  <si>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</si>
  <si>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</si>
  <si>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</si>
  <si>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</si>
  <si>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</si>
  <si>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</si>
  <si>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</si>
  <si>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</si>
  <si>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</si>
  <si>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</si>
  <si>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</si>
  <si>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</si>
  <si>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</si>
  <si>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</si>
  <si>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</si>
  <si>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</si>
  <si>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</si>
  <si>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</si>
  <si>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</si>
  <si>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</si>
  <si>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</si>
  <si>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</si>
  <si>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</si>
  <si>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</si>
  <si>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</si>
  <si>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</si>
  <si>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</si>
  <si>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</si>
  <si>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</si>
  <si>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</si>
  <si>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</si>
  <si>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</si>
  <si>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</si>
  <si>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</si>
  <si>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</si>
  <si>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</si>
  <si>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</si>
  <si>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</si>
  <si>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</si>
  <si>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</si>
  <si>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</si>
  <si>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</si>
  <si>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</si>
  <si>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</si>
  <si>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</si>
  <si>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</si>
  <si>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</si>
  <si>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</si>
  <si>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</si>
  <si>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</si>
  <si>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</si>
  <si>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</si>
  <si>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</si>
  <si>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</si>
  <si>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</si>
  <si>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</si>
  <si>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</si>
  <si>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</si>
  <si>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</si>
  <si>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</si>
  <si>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</si>
  <si>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</si>
  <si>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</si>
  <si>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</si>
  <si>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</si>
  <si>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</si>
  <si>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</si>
  <si>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</si>
  <si>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</si>
  <si>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</si>
  <si>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</si>
  <si>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</si>
  <si>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</si>
  <si>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</si>
  <si>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</si>
  <si>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</si>
  <si>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</si>
  <si>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</si>
  <si>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</si>
  <si>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</si>
  <si>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</si>
  <si>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</si>
  <si>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</si>
  <si>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</si>
  <si>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</si>
  <si>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</si>
  <si>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</si>
  <si>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</si>
  <si>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</si>
  <si>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</si>
  <si>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</si>
  <si>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</si>
  <si>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</si>
  <si>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</si>
  <si>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</si>
  <si>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</si>
  <si>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</si>
  <si>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</si>
  <si>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</si>
  <si>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</si>
  <si>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</si>
  <si>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</si>
  <si>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</si>
  <si>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</si>
  <si>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</si>
  <si>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</si>
  <si>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</si>
  <si>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</si>
  <si>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</si>
  <si>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</si>
  <si>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</si>
  <si>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</si>
  <si>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</si>
  <si>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</si>
  <si>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</si>
  <si>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</si>
  <si>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</si>
  <si>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</si>
  <si>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</si>
  <si>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</si>
  <si>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</si>
  <si>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</si>
  <si>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</si>
  <si>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</si>
  <si>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</si>
  <si>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</si>
  <si>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</si>
  <si>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</si>
  <si>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</si>
  <si>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</si>
  <si>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</si>
  <si>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</si>
  <si>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</si>
  <si>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</si>
  <si>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</si>
  <si>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</si>
  <si>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</si>
  <si>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</si>
  <si>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</si>
  <si>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</si>
  <si>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</si>
  <si>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</si>
  <si>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</si>
  <si>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</si>
  <si>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</si>
  <si>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</si>
  <si>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</si>
  <si>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</si>
  <si>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</si>
  <si>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</si>
  <si>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</si>
  <si>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</si>
  <si>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</si>
  <si>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</si>
  <si>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</si>
  <si>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</si>
  <si>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</si>
  <si>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</si>
  <si>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</si>
  <si>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</si>
  <si>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</si>
  <si>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</si>
  <si>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</si>
  <si>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</si>
  <si>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</si>
  <si>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</si>
  <si>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</si>
  <si>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</si>
  <si>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</si>
  <si>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</si>
  <si>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</si>
  <si>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</si>
  <si>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</si>
  <si>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</si>
  <si>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</si>
  <si>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</si>
  <si>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</si>
  <si>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</si>
  <si>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</si>
  <si>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</si>
  <si>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</si>
  <si>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</si>
  <si>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</si>
  <si>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</si>
  <si>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</si>
  <si>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</si>
  <si>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</si>
  <si>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</si>
  <si>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</si>
  <si>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</si>
  <si>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</si>
  <si>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</si>
  <si>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</si>
  <si>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</si>
  <si>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</si>
  <si>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</si>
  <si>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</si>
  <si>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</si>
  <si>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</si>
  <si>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</si>
  <si>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</si>
  <si>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</si>
  <si>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</si>
  <si>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</si>
  <si>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</si>
  <si>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</si>
  <si>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</si>
  <si>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</si>
  <si>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</si>
  <si>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</si>
  <si>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</si>
  <si>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</si>
  <si>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</si>
  <si>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</si>
  <si>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</si>
  <si>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</si>
  <si>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</si>
  <si>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</si>
  <si>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</si>
  <si>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</si>
  <si>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</si>
  <si>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</si>
  <si>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</si>
  <si>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</si>
  <si>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</si>
  <si>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</si>
  <si>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</si>
  <si>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</si>
  <si>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</si>
  <si>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</si>
  <si>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</si>
  <si>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</si>
  <si>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</si>
  <si>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</si>
  <si>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</si>
  <si>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</si>
  <si>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</si>
  <si>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</si>
  <si>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</si>
  <si>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</si>
  <si>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</si>
  <si>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</si>
  <si>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</si>
  <si>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</si>
  <si>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</si>
  <si>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</si>
  <si>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</si>
  <si>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</si>
  <si>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</si>
  <si>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</si>
  <si>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</si>
  <si>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</si>
  <si>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</si>
  <si>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</si>
  <si>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</si>
  <si>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</si>
  <si>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</si>
  <si>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</si>
  <si>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</si>
  <si>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</si>
  <si>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</si>
  <si>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</si>
  <si>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</si>
  <si>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</si>
  <si>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</si>
  <si>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</si>
  <si>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</si>
  <si>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</si>
  <si>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</si>
  <si>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</si>
  <si>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</si>
  <si>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</si>
  <si>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</si>
  <si>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</si>
  <si>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</si>
  <si>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</si>
  <si>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</si>
  <si>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</si>
  <si>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</si>
  <si>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</si>
  <si>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</si>
  <si>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</si>
  <si>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</si>
  <si>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</si>
  <si>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</si>
  <si>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</si>
  <si>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</si>
  <si>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</si>
  <si>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</si>
  <si>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</si>
  <si>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</si>
  <si>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</si>
  <si>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</si>
  <si>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</si>
  <si>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</si>
  <si>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</si>
  <si>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</si>
  <si>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</si>
  <si>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</si>
  <si>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</si>
  <si>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</si>
  <si>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</si>
  <si>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</si>
  <si>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</si>
  <si>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</si>
  <si>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</si>
  <si>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</si>
  <si>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</si>
  <si>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</si>
  <si>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</si>
  <si>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</si>
  <si>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</si>
  <si>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</si>
  <si>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</si>
  <si>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</si>
  <si>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</si>
  <si>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</si>
  <si>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</si>
  <si>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</si>
  <si>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</si>
  <si>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</si>
  <si>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</si>
  <si>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</si>
  <si>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</si>
  <si>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</si>
  <si>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</si>
  <si>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</si>
  <si>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</si>
  <si>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</si>
  <si>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</si>
  <si>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</si>
  <si>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</si>
  <si>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</si>
  <si>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</si>
  <si>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</si>
  <si>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</si>
  <si>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</si>
  <si>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</si>
  <si>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</si>
  <si>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</si>
  <si>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</si>
  <si>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</si>
  <si>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</si>
  <si>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</si>
  <si>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</si>
  <si>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</si>
  <si>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</si>
  <si>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</si>
  <si>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</si>
  <si>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</si>
  <si>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</si>
  <si>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</si>
  <si>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</si>
  <si>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</si>
  <si>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</si>
  <si>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</si>
  <si>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</si>
  <si>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</si>
  <si>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</si>
  <si>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</si>
  <si>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</si>
  <si>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</si>
  <si>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</si>
  <si>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</si>
  <si>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</si>
  <si>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</si>
  <si>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</si>
  <si>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</si>
  <si>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</si>
  <si>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</si>
  <si>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</si>
  <si>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</si>
  <si>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</si>
  <si>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</si>
  <si>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</si>
  <si>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</si>
  <si>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</si>
  <si>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</si>
  <si>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</si>
  <si>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</si>
  <si>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</si>
  <si>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</si>
  <si>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</si>
  <si>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</si>
  <si>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</si>
  <si>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</si>
  <si>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</si>
  <si>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</si>
  <si>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</si>
  <si>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</si>
  <si>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</si>
  <si>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</si>
  <si>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</si>
  <si>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</si>
  <si>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</si>
  <si>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</si>
  <si>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</si>
  <si>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</si>
  <si>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</si>
  <si>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</si>
  <si>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</si>
  <si>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</si>
  <si>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</si>
  <si>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</si>
  <si>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</si>
  <si>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</si>
  <si>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</si>
  <si>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</si>
  <si>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</si>
  <si>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</si>
  <si>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</si>
  <si>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</si>
  <si>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</si>
  <si>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</si>
  <si>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</si>
  <si>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</si>
  <si>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</si>
  <si>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</si>
  <si>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</si>
  <si>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</si>
  <si>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</si>
  <si>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</si>
  <si>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</si>
  <si>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</si>
  <si>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</si>
  <si>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</si>
  <si>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</si>
  <si>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</si>
  <si>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</si>
  <si>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</si>
  <si>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</si>
  <si>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</si>
  <si>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</si>
  <si>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</si>
  <si>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</si>
  <si>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</si>
  <si>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</si>
  <si>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</si>
  <si>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</si>
  <si>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</si>
  <si>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</si>
  <si>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</si>
  <si>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</si>
  <si>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</si>
  <si>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</si>
  <si>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</si>
  <si>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</si>
  <si>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</si>
  <si>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</si>
  <si>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</si>
  <si>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</si>
  <si>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</si>
  <si>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</si>
  <si>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</si>
  <si>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</si>
  <si>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</si>
  <si>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</si>
  <si>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</si>
  <si>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</si>
  <si>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</si>
  <si>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</si>
  <si>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</si>
  <si>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</si>
  <si>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</si>
  <si>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</si>
  <si>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</si>
  <si>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</si>
  <si>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</si>
  <si>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</si>
  <si>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</si>
  <si>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</si>
  <si>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</si>
  <si>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</si>
  <si>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</si>
  <si>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</si>
  <si>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</si>
  <si>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</si>
  <si>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</si>
  <si>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</si>
  <si>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</si>
  <si>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</si>
  <si>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</si>
  <si>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</si>
  <si>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</si>
  <si>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</si>
  <si>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</si>
  <si>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</si>
  <si>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</si>
  <si>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</si>
  <si>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</si>
  <si>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</si>
  <si>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</si>
  <si>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</si>
  <si>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</si>
  <si>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</si>
  <si>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</si>
  <si>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</si>
  <si>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</si>
  <si>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</si>
  <si>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</si>
  <si>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</si>
  <si>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</si>
  <si>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</si>
  <si>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</si>
  <si>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</si>
  <si>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</si>
  <si>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</si>
  <si>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</si>
  <si>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</si>
  <si>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</si>
  <si>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</si>
  <si>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</si>
  <si>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</si>
  <si>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</si>
  <si>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</si>
  <si>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</si>
  <si>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</si>
  <si>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</si>
  <si>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</si>
  <si>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</si>
  <si>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</si>
  <si>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</si>
  <si>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</si>
  <si>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</si>
  <si>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</si>
  <si>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</si>
  <si>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</si>
  <si>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</si>
  <si>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</si>
  <si>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</si>
  <si>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</si>
  <si>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</si>
  <si>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</si>
  <si>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</si>
  <si>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</si>
  <si>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</si>
  <si>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</si>
  <si>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</si>
  <si>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</si>
  <si>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</si>
  <si>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</si>
  <si>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</si>
  <si>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</si>
  <si>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</si>
  <si>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</si>
  <si>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</si>
  <si>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</si>
  <si>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</si>
  <si>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</si>
  <si>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</si>
  <si>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</si>
  <si>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</si>
  <si>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</si>
  <si>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</si>
  <si>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</si>
  <si>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</si>
  <si>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</si>
  <si>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</si>
  <si>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</si>
  <si>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</si>
  <si>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</si>
  <si>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</si>
  <si>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</si>
  <si>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</si>
  <si>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</si>
  <si>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</si>
  <si>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</si>
  <si>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</si>
  <si>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</si>
  <si>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</si>
  <si>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</si>
  <si>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</si>
  <si>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</si>
  <si>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</si>
  <si>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</si>
  <si>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</si>
  <si>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</si>
  <si>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</si>
  <si>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</si>
  <si>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</si>
  <si>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</si>
  <si>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</si>
  <si>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</si>
  <si>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</si>
  <si>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</si>
  <si>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</si>
  <si>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</si>
  <si>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</si>
  <si>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</si>
  <si>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</si>
  <si>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</si>
  <si>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</si>
  <si>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</si>
  <si>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</si>
  <si>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</si>
  <si>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</si>
  <si>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</si>
  <si>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</si>
  <si>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</si>
  <si>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</si>
  <si>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</si>
  <si>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</si>
  <si>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</si>
  <si>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</si>
  <si>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</si>
  <si>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</si>
  <si>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</si>
  <si>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</si>
  <si>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</si>
  <si>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</si>
  <si>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</si>
  <si>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</si>
  <si>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</si>
  <si>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</si>
  <si>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</si>
  <si>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</si>
  <si>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</si>
  <si>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</si>
  <si>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</si>
  <si>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</si>
  <si>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</si>
  <si>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</si>
  <si>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</si>
  <si>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</si>
  <si>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</si>
  <si>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</si>
  <si>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</si>
  <si>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</si>
  <si>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</si>
  <si>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</si>
  <si>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</si>
  <si>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</si>
  <si>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</si>
  <si>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</si>
  <si>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</si>
  <si>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</si>
  <si>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</si>
  <si>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</si>
  <si>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</si>
  <si>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</si>
  <si>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</si>
  <si>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</si>
  <si>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</si>
  <si>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</si>
  <si>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</si>
  <si>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</si>
  <si>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</si>
  <si>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</si>
  <si>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</si>
  <si>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</si>
  <si>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</si>
  <si>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</si>
  <si>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</si>
  <si>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</si>
  <si>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</si>
  <si>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</si>
  <si>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</si>
  <si>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</si>
  <si>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</si>
  <si>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</si>
  <si>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</si>
  <si>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</si>
  <si>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</si>
  <si>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</si>
  <si>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</si>
  <si>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</si>
  <si>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</si>
  <si>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</si>
  <si>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</si>
  <si>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</si>
  <si>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</si>
  <si>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</si>
  <si>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</si>
  <si>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</si>
  <si>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</si>
  <si>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</si>
  <si>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</si>
  <si>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</si>
  <si>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</si>
  <si>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</si>
  <si>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</si>
  <si>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</si>
  <si>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</si>
  <si>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</si>
  <si>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</si>
  <si>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</si>
  <si>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</si>
  <si>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</si>
  <si>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</si>
  <si>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</si>
  <si>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</si>
  <si>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</si>
  <si>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</si>
  <si>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</si>
  <si>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</si>
  <si>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</si>
  <si>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</si>
  <si>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</si>
  <si>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</si>
  <si>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</si>
  <si>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</si>
  <si>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</si>
  <si>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</si>
  <si>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</si>
  <si>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</si>
  <si>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</si>
  <si>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</si>
  <si>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</si>
  <si>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</si>
  <si>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</si>
  <si>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</si>
  <si>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</si>
  <si>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</si>
  <si>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</si>
  <si>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</si>
  <si>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</si>
  <si>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</si>
  <si>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</si>
  <si>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</si>
  <si>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</si>
  <si>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</si>
  <si>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</si>
  <si>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</si>
  <si>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</si>
  <si>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</si>
  <si>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</si>
  <si>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</si>
  <si>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</si>
  <si>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</si>
  <si>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</si>
  <si>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</si>
  <si>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</si>
  <si>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</si>
  <si>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</si>
  <si>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</si>
  <si>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</si>
  <si>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</si>
  <si>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</si>
  <si>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</si>
  <si>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</si>
  <si>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</si>
  <si>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</si>
  <si>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</si>
  <si>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</si>
  <si>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</si>
  <si>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</si>
  <si>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</si>
  <si>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</si>
  <si>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</si>
  <si>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</si>
  <si>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</si>
  <si>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</si>
  <si>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</si>
  <si>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</si>
  <si>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</si>
  <si>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</si>
  <si>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</si>
  <si>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</si>
  <si>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</si>
  <si>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</si>
  <si>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</si>
  <si>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</si>
  <si>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</si>
  <si>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</si>
  <si>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</si>
  <si>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</si>
  <si>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</si>
  <si>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</si>
  <si>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</si>
  <si>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</si>
  <si>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</si>
  <si>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</si>
  <si>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</si>
  <si>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</si>
  <si>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</si>
  <si>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</si>
  <si>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</si>
  <si>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</si>
  <si>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</si>
  <si>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</si>
  <si>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</si>
  <si>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</si>
  <si>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</si>
  <si>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</si>
  <si>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</si>
  <si>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</si>
  <si>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</si>
  <si>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</si>
  <si>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</si>
  <si>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</si>
  <si>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</si>
  <si>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</si>
  <si>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</si>
  <si>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</si>
  <si>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</si>
  <si>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</si>
  <si>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</si>
  <si>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</si>
  <si>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</si>
  <si>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</si>
  <si>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</si>
  <si>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</si>
  <si>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</si>
  <si>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</si>
  <si>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</si>
  <si>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</si>
  <si>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</si>
  <si>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</si>
  <si>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</si>
  <si>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</si>
  <si>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</si>
  <si>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</si>
  <si>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</si>
  <si>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</si>
  <si>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</si>
  <si>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</si>
  <si>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</si>
  <si>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</si>
  <si>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</si>
  <si>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</si>
  <si>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</si>
  <si>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</si>
  <si>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</si>
  <si>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</si>
  <si>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</si>
  <si>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</si>
  <si>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</si>
  <si>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</si>
  <si>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</si>
  <si>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</si>
  <si>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</si>
  <si>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</si>
  <si>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</si>
  <si>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</si>
  <si>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</si>
  <si>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</si>
  <si>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</si>
  <si>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</si>
  <si>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</si>
  <si>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</si>
  <si>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</si>
  <si>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</si>
  <si>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</si>
  <si>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</si>
  <si>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</si>
  <si>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</si>
  <si>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</si>
  <si>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</si>
  <si>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</si>
  <si>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</si>
  <si>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</si>
  <si>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</si>
  <si>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</si>
  <si>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</si>
  <si>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</si>
  <si>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</si>
  <si>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</si>
  <si>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</si>
  <si>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</si>
  <si>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</si>
  <si>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</si>
  <si>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</si>
  <si>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</si>
  <si>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</si>
  <si>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</si>
  <si>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</si>
  <si>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</si>
  <si>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</si>
  <si>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</si>
  <si>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</si>
  <si>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</si>
  <si>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</si>
  <si>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</si>
  <si>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</si>
  <si>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</si>
  <si>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</si>
  <si>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</si>
  <si>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</si>
  <si>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</si>
  <si>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</si>
  <si>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</si>
  <si>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</si>
  <si>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</si>
  <si>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</si>
  <si>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</si>
  <si>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</si>
  <si>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</si>
  <si>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</si>
  <si>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</si>
  <si>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</si>
  <si>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</si>
  <si>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</si>
  <si>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</si>
  <si>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</si>
  <si>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</si>
  <si>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</si>
  <si>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</si>
  <si>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</si>
  <si>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</si>
  <si>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</si>
  <si>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</si>
  <si>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</si>
  <si>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</si>
  <si>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</si>
  <si>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</si>
  <si>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</si>
  <si>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</si>
  <si>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</si>
  <si>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</si>
  <si>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</si>
  <si>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</si>
  <si>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</si>
  <si>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</si>
  <si>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</si>
  <si>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</si>
  <si>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</si>
  <si>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</si>
  <si>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</si>
  <si>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</si>
  <si>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</si>
  <si>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</si>
  <si>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</si>
  <si>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</si>
  <si>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</si>
  <si>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</si>
  <si>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</si>
  <si>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</si>
  <si>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</si>
  <si>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</si>
  <si>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</si>
  <si>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</si>
  <si>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</si>
  <si>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</si>
  <si>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</si>
  <si>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</si>
  <si>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</si>
  <si>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</si>
  <si>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</si>
  <si>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</si>
  <si>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</si>
  <si>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</si>
  <si>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</si>
  <si>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</si>
  <si>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</si>
  <si>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</si>
  <si>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</si>
  <si>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</si>
  <si>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</si>
  <si>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</si>
  <si>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</si>
  <si>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</si>
  <si>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</si>
  <si>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</si>
  <si>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</si>
  <si>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</si>
  <si>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</si>
  <si>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</si>
  <si>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</si>
  <si>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</si>
  <si>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</si>
  <si>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</si>
  <si>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</si>
  <si>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</si>
  <si>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</si>
  <si>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</si>
  <si>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</si>
  <si>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</si>
  <si>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</si>
  <si>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</si>
  <si>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</si>
  <si>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</si>
  <si>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</si>
  <si>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</si>
  <si>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</si>
  <si>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</si>
  <si>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</si>
  <si>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</si>
  <si>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</si>
  <si>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</si>
  <si>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</si>
  <si>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</si>
  <si>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</si>
  <si>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</si>
  <si>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</si>
  <si>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</si>
  <si>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</si>
  <si>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</si>
  <si>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</si>
  <si>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</si>
  <si>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</si>
  <si>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</si>
  <si>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</si>
  <si>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</si>
  <si>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</si>
  <si>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</si>
  <si>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</si>
  <si>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</si>
  <si>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</si>
  <si>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</si>
  <si>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</si>
  <si>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</si>
  <si>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</si>
  <si>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</si>
  <si>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</si>
  <si>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</si>
  <si>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</si>
  <si>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</si>
  <si>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</si>
  <si>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</si>
  <si>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</si>
  <si>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</si>
  <si>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</si>
  <si>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</si>
  <si>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</si>
  <si>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</si>
  <si>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</si>
  <si>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</si>
  <si>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</si>
  <si>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</si>
  <si>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</si>
  <si>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</si>
  <si>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</si>
  <si>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</si>
  <si>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</si>
  <si>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</si>
  <si>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</si>
  <si>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</si>
  <si>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</si>
  <si>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</si>
  <si>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</si>
  <si>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</si>
  <si>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</si>
  <si>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</si>
  <si>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</si>
  <si>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</si>
  <si>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</si>
  <si>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</si>
  <si>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</si>
  <si>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</si>
  <si>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</si>
  <si>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</si>
  <si>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</si>
  <si>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</si>
  <si>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</si>
  <si>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</si>
  <si>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</si>
  <si>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</si>
  <si>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</si>
  <si>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</si>
  <si>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</si>
  <si>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</si>
  <si>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</si>
  <si>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</si>
  <si>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</si>
  <si>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</si>
  <si>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</si>
  <si>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</si>
  <si>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</si>
  <si>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</si>
  <si>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</si>
  <si>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</si>
  <si>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</si>
  <si>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</si>
  <si>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</si>
  <si>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</si>
  <si>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</si>
  <si>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</si>
  <si>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</si>
  <si>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</si>
  <si>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</si>
  <si>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</si>
  <si>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</si>
  <si>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</si>
  <si>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</si>
  <si>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</si>
  <si>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</si>
  <si>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</si>
  <si>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</si>
  <si>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</si>
  <si>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</si>
  <si>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</si>
  <si>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</si>
  <si>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</si>
  <si>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</si>
  <si>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</si>
  <si>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</si>
  <si>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</si>
  <si>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</si>
  <si>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</si>
  <si>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</si>
  <si>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</si>
  <si>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</si>
  <si>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</si>
  <si>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</si>
  <si>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</si>
  <si>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</si>
  <si>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</si>
  <si>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</si>
  <si>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</si>
  <si>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</si>
  <si>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</si>
  <si>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</si>
  <si>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</si>
  <si>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</si>
  <si>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</si>
  <si>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</si>
  <si>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</si>
  <si>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</si>
  <si>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</si>
  <si>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</si>
  <si>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</si>
  <si>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</si>
  <si>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</si>
  <si>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</si>
  <si>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</si>
  <si>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</si>
  <si>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</si>
  <si>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</si>
  <si>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</si>
  <si>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</si>
  <si>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</si>
  <si>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</si>
  <si>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</si>
  <si>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</si>
  <si>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</si>
  <si>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</si>
  <si>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</si>
  <si>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</si>
  <si>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</si>
  <si>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</si>
  <si>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</si>
  <si>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</si>
  <si>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</si>
  <si>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</si>
  <si>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</si>
  <si>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</si>
  <si>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</si>
  <si>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</si>
  <si>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</si>
  <si>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</si>
  <si>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</si>
  <si>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</si>
  <si>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</si>
  <si>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</si>
  <si>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</si>
  <si>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</si>
  <si>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</si>
  <si>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</si>
  <si>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</si>
  <si>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</si>
  <si>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</si>
  <si>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</si>
  <si>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</si>
  <si>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</si>
  <si>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</si>
  <si>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</si>
  <si>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</si>
  <si>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</si>
  <si>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</si>
  <si>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</si>
  <si>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</si>
  <si>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</si>
  <si>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</si>
  <si>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</si>
  <si>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</si>
  <si>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</si>
  <si>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</si>
  <si>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</si>
  <si>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</si>
  <si>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</si>
  <si>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</si>
  <si>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</si>
  <si>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</si>
  <si>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</si>
  <si>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</si>
  <si>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</si>
  <si>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</si>
  <si>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</si>
  <si>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</si>
  <si>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</si>
  <si>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</si>
  <si>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</si>
  <si>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</si>
  <si>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</si>
  <si>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</si>
  <si>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</si>
  <si>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</si>
  <si>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</si>
  <si>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</si>
  <si>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</si>
  <si>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</si>
  <si>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</si>
  <si>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</si>
  <si>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</si>
  <si>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</si>
  <si>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</si>
  <si>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</si>
  <si>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</si>
  <si>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</si>
  <si>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</si>
  <si>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</si>
  <si>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</si>
  <si>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</si>
  <si>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</si>
  <si>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</si>
  <si>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</si>
  <si>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</si>
  <si>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</si>
  <si>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</si>
  <si>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</si>
  <si>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</si>
  <si>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</si>
  <si>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</si>
  <si>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</si>
  <si>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</si>
  <si>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</si>
  <si>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</si>
  <si>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</si>
  <si>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</si>
  <si>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</si>
  <si>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</si>
  <si>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</si>
  <si>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</si>
  <si>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</si>
  <si>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</si>
  <si>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</si>
  <si>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</si>
  <si>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</si>
  <si>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</si>
  <si>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</si>
  <si>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</si>
  <si>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</si>
  <si>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</si>
  <si>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</si>
  <si>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</si>
  <si>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</si>
  <si>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</si>
  <si>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</si>
  <si>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</si>
  <si>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</si>
  <si>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</si>
  <si>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</si>
  <si>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</si>
  <si>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</si>
  <si>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</si>
  <si>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</si>
  <si>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</si>
  <si>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</si>
  <si>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</si>
  <si>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</si>
  <si>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</si>
  <si>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</si>
  <si>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</si>
  <si>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</si>
  <si>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</si>
  <si>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</si>
  <si>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</si>
  <si>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</si>
  <si>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</si>
  <si>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</si>
  <si>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</si>
  <si>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</si>
  <si>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</si>
  <si>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</si>
  <si>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</si>
  <si>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</si>
  <si>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</si>
  <si>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</si>
  <si>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</si>
  <si>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</si>
  <si>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</si>
  <si>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</si>
  <si>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</si>
  <si>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</si>
  <si>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</si>
  <si>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</si>
  <si>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</si>
  <si>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</si>
  <si>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</si>
  <si>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</si>
  <si>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</si>
  <si>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</si>
  <si>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</si>
  <si>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</si>
  <si>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</si>
  <si>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</si>
  <si>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</si>
  <si>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</si>
  <si>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</si>
  <si>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</si>
  <si>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</si>
  <si>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</si>
  <si>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</si>
  <si>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</si>
  <si>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</si>
  <si>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</si>
  <si>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</si>
  <si>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</si>
  <si>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</si>
  <si>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</si>
  <si>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</si>
  <si>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</si>
  <si>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</si>
  <si>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</si>
  <si>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</si>
  <si>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</si>
  <si>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</si>
  <si>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</si>
  <si>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</si>
  <si>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</si>
  <si>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</si>
  <si>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</si>
  <si>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</si>
  <si>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</si>
  <si>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</si>
  <si>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</si>
  <si>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</si>
  <si>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</si>
  <si>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</si>
  <si>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</si>
  <si>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</si>
  <si>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</si>
  <si>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</si>
  <si>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</si>
  <si>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</si>
  <si>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</si>
  <si>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</si>
  <si>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</si>
  <si>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</si>
  <si>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</si>
  <si>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</si>
  <si>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</si>
  <si>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</si>
  <si>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</si>
  <si>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</si>
  <si>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</si>
  <si>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</si>
  <si>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</si>
  <si>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</si>
  <si>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</si>
  <si>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</si>
  <si>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</si>
  <si>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</si>
  <si>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</si>
  <si>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</si>
  <si>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</si>
  <si>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</si>
  <si>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</si>
  <si>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</si>
  <si>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</si>
  <si>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</si>
  <si>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</si>
  <si>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</si>
  <si>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</si>
  <si>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</si>
  <si>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</si>
  <si>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</si>
  <si>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</si>
  <si>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</si>
  <si>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</si>
  <si>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</si>
  <si>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</si>
  <si>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</si>
  <si>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</si>
  <si>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</si>
  <si>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</si>
  <si>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</si>
  <si>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</si>
  <si>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</si>
  <si>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</si>
  <si>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</si>
  <si>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</si>
  <si>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</si>
  <si>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</si>
  <si>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</si>
  <si>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</si>
  <si>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</si>
  <si>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</si>
  <si>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</si>
  <si>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</si>
  <si>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</si>
  <si>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</si>
  <si>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</si>
  <si>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</si>
  <si>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</si>
  <si>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</si>
  <si>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</si>
  <si>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</si>
  <si>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</si>
  <si>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</si>
  <si>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</si>
  <si>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</si>
  <si>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</si>
  <si>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</si>
  <si>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</si>
  <si>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</si>
  <si>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</si>
  <si>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</si>
  <si>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</si>
  <si>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</si>
  <si>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</si>
  <si>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</si>
  <si>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</si>
  <si>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</si>
  <si>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</si>
  <si>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</si>
  <si>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</si>
  <si>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</si>
  <si>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</si>
  <si>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</si>
  <si>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</si>
  <si>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</si>
  <si>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</si>
  <si>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</si>
  <si>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</si>
  <si>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</si>
  <si>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</si>
  <si>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</si>
  <si>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</si>
  <si>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</si>
  <si>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</si>
  <si>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</si>
  <si>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</si>
  <si>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</si>
  <si>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</si>
  <si>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</si>
  <si>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</si>
  <si>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</si>
  <si>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</si>
  <si>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</si>
  <si>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</si>
  <si>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</si>
  <si>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</si>
  <si>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</si>
  <si>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</si>
  <si>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</si>
  <si>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</si>
  <si>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</si>
  <si>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</si>
  <si>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</si>
  <si>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</si>
  <si>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</si>
  <si>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</si>
  <si>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</si>
  <si>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</si>
  <si>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</si>
  <si>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</si>
  <si>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</si>
  <si>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</si>
  <si>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</si>
  <si>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</si>
  <si>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</si>
  <si>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</si>
  <si>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</si>
  <si>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</si>
  <si>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</si>
  <si>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</si>
  <si>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</si>
  <si>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</si>
  <si>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</si>
  <si>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</si>
  <si>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</si>
  <si>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</si>
  <si>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</si>
  <si>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</si>
  <si>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</si>
  <si>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</si>
  <si>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</si>
  <si>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</si>
  <si>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</si>
  <si>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</si>
  <si>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</si>
  <si>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</si>
  <si>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</si>
  <si>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</si>
  <si>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</si>
  <si>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</si>
  <si>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</si>
  <si>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</si>
  <si>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</si>
  <si>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</si>
  <si>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</si>
  <si>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</si>
  <si>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</si>
  <si>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</si>
  <si>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</si>
  <si>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</si>
  <si>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</si>
  <si>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</si>
  <si>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</si>
  <si>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</si>
  <si>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</si>
  <si>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</si>
  <si>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</si>
  <si>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</si>
  <si>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</si>
  <si>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</si>
  <si>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</si>
  <si>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</si>
  <si>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</si>
  <si>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</si>
  <si>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</si>
  <si>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</si>
  <si>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</si>
  <si>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</si>
  <si>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</si>
  <si>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</si>
  <si>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</si>
  <si>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</si>
  <si>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</si>
  <si>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</si>
  <si>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</si>
  <si>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</si>
  <si>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</si>
  <si>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</si>
  <si>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</si>
  <si>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</si>
  <si>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</si>
  <si>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</si>
  <si>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</si>
  <si>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</si>
  <si>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</si>
  <si>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</si>
  <si>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</si>
  <si>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</si>
  <si>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</si>
  <si>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</si>
  <si>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</si>
  <si>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</si>
  <si>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</si>
  <si>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</si>
  <si>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</si>
  <si>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</si>
  <si>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</si>
  <si>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</si>
  <si>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</si>
  <si>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</si>
  <si>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</si>
  <si>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</si>
  <si>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</si>
  <si>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</si>
  <si>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</si>
  <si>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</si>
  <si>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</si>
  <si>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</si>
  <si>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</si>
  <si>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</si>
  <si>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</si>
  <si>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</si>
  <si>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</si>
  <si>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</si>
  <si>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</si>
  <si>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</si>
  <si>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</si>
  <si>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</si>
  <si>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</si>
  <si>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</si>
  <si>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</si>
  <si>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</si>
  <si>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</si>
  <si>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</si>
  <si>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</si>
  <si>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</si>
  <si>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</si>
  <si>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</si>
  <si>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</si>
  <si>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</si>
  <si>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</si>
  <si>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</si>
  <si>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</si>
  <si>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</si>
  <si>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</si>
  <si>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</si>
  <si>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</si>
  <si>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</si>
  <si>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</si>
  <si>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</si>
  <si>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</si>
  <si>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</si>
  <si>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</si>
  <si>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</si>
  <si>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</si>
  <si>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</si>
  <si>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</si>
  <si>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</si>
  <si>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</si>
  <si>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</si>
  <si>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</si>
  <si>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</si>
  <si>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</si>
  <si>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</si>
  <si>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</si>
  <si>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</si>
  <si>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</si>
  <si>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</si>
  <si>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</si>
  <si>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</si>
  <si>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</si>
  <si>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</si>
  <si>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</si>
  <si>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</si>
  <si>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</si>
  <si>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</si>
  <si>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</si>
  <si>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</si>
  <si>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</si>
  <si>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</si>
  <si>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</si>
  <si>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</si>
  <si>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</si>
  <si>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</si>
  <si>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</si>
  <si>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</si>
  <si>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</si>
  <si>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</si>
  <si>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</si>
  <si>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</si>
  <si>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</si>
  <si>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</si>
  <si>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</si>
  <si>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</si>
  <si>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</si>
  <si>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</si>
  <si>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</si>
  <si>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</si>
  <si>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</si>
  <si>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</si>
  <si>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</si>
  <si>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</si>
  <si>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</si>
  <si>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</si>
  <si>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</si>
  <si>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</si>
  <si>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</si>
  <si>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</si>
  <si>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</si>
  <si>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</si>
  <si>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</si>
  <si>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</si>
  <si>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</si>
  <si>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</si>
  <si>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</si>
  <si>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</si>
  <si>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</si>
  <si>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</si>
  <si>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</si>
  <si>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</si>
  <si>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</si>
  <si>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</si>
  <si>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</si>
  <si>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</si>
  <si>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</si>
  <si>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</si>
  <si>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</si>
  <si>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</si>
  <si>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</si>
  <si>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</si>
  <si>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</si>
  <si>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</si>
  <si>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</si>
  <si>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</si>
  <si>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</si>
  <si>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</si>
  <si>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</si>
  <si>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</si>
  <si>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</si>
  <si>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</si>
  <si>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</si>
  <si>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</si>
  <si>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</si>
  <si>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</si>
  <si>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</si>
  <si>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</si>
  <si>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</si>
  <si>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</si>
  <si>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</si>
  <si>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</si>
  <si>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</si>
  <si>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</si>
  <si>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</si>
  <si>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</si>
  <si>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</si>
  <si>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</si>
  <si>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</si>
  <si>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</si>
  <si>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</si>
  <si>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</si>
  <si>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</si>
  <si>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</si>
  <si>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</si>
  <si>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</si>
  <si>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</si>
  <si>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</si>
  <si>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</si>
  <si>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</si>
  <si>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</si>
  <si>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</si>
  <si>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</si>
  <si>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</si>
  <si>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</si>
  <si>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</si>
  <si>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</si>
  <si>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</si>
  <si>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</si>
  <si>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</si>
  <si>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</si>
  <si>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</si>
  <si>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</si>
  <si>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</si>
  <si>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</si>
  <si>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</si>
  <si>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</si>
  <si>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</si>
  <si>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</si>
  <si>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</si>
  <si>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</si>
  <si>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</si>
  <si>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</si>
  <si>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</si>
  <si>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</si>
  <si>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</si>
  <si>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</si>
  <si>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</si>
  <si>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</si>
  <si>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</si>
  <si>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</si>
  <si>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</si>
  <si>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</si>
  <si>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</si>
  <si>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</si>
  <si>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</si>
  <si>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</si>
  <si>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</si>
  <si>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</si>
  <si>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</si>
  <si>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</si>
  <si>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</si>
  <si>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</si>
  <si>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</si>
  <si>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</si>
  <si>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</si>
  <si>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</si>
  <si>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</si>
  <si>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</si>
  <si>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</si>
  <si>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</si>
  <si>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</si>
  <si>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</si>
  <si>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</si>
  <si>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</si>
  <si>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</si>
  <si>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</si>
  <si>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</si>
  <si>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</si>
  <si>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</si>
  <si>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</si>
  <si>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</si>
  <si>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</si>
  <si>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</si>
  <si>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</si>
  <si>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</si>
  <si>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</si>
  <si>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</si>
  <si>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</si>
  <si>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</si>
  <si>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</si>
  <si>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</si>
  <si>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</si>
  <si>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</si>
  <si>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</si>
  <si>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</si>
  <si>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</si>
  <si>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</si>
  <si>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</si>
  <si>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</si>
  <si>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</si>
  <si>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</si>
  <si>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</si>
  <si>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</si>
  <si>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</si>
  <si>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</si>
  <si>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</si>
  <si>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</si>
  <si>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</si>
  <si>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</si>
  <si>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</si>
  <si>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</si>
  <si>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</si>
  <si>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</si>
  <si>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</si>
  <si>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</si>
  <si>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</si>
  <si>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</si>
  <si>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</si>
  <si>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</si>
  <si>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</si>
  <si>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</si>
  <si>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</si>
  <si>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</si>
  <si>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</si>
  <si>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</si>
  <si>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</si>
  <si>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</si>
  <si>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</si>
  <si>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</si>
  <si>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</si>
  <si>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</si>
  <si>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</si>
  <si>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</si>
  <si>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</si>
  <si>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</si>
  <si>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</si>
  <si>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</si>
  <si>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</si>
  <si>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</si>
  <si>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</si>
  <si>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</si>
  <si>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</si>
  <si>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</si>
  <si>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</si>
  <si>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</si>
  <si>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</si>
  <si>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</si>
  <si>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</si>
  <si>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</si>
  <si>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</si>
  <si>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</si>
  <si>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</si>
  <si>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</si>
  <si>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</si>
  <si>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</si>
  <si>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</si>
  <si>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</si>
  <si>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</si>
  <si>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</si>
  <si>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</si>
  <si>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</si>
  <si>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</si>
  <si>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</si>
  <si>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</si>
  <si>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</si>
  <si>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</si>
  <si>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</si>
  <si>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</si>
  <si>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</si>
  <si>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</si>
  <si>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</si>
  <si>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</si>
  <si>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</si>
  <si>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</si>
  <si>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</si>
  <si>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</si>
  <si>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</si>
  <si>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</si>
  <si>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</si>
  <si>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</si>
  <si>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</si>
  <si>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</si>
  <si>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</si>
  <si>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</si>
  <si>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</si>
  <si>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</si>
  <si>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</si>
  <si>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</si>
  <si>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</si>
  <si>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</si>
  <si>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</si>
  <si>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</si>
  <si>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</si>
  <si>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</si>
  <si>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</si>
  <si>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</si>
  <si>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</si>
  <si>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</si>
  <si>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</si>
  <si>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</si>
  <si>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</si>
  <si>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</si>
  <si>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</si>
  <si>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</si>
  <si>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</si>
  <si>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</si>
  <si>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</si>
  <si>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</si>
  <si>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</si>
  <si>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</si>
  <si>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</si>
  <si>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</si>
  <si>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</si>
  <si>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</si>
  <si>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</si>
  <si>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</si>
  <si>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</si>
  <si>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</si>
  <si>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</si>
  <si>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</si>
  <si>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</si>
  <si>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</si>
  <si>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</si>
  <si>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</si>
  <si>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</si>
  <si>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</si>
  <si>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</si>
  <si>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</si>
  <si>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</si>
  <si>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</si>
  <si>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</si>
  <si>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</si>
  <si>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</si>
  <si>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</si>
  <si>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</si>
  <si>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</si>
  <si>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</si>
  <si>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</si>
  <si>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</si>
  <si>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</si>
  <si>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</si>
  <si>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</si>
  <si>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</si>
  <si>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</si>
  <si>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</si>
  <si>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</si>
  <si>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</si>
  <si>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</si>
  <si>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</si>
  <si>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</si>
  <si>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</si>
  <si>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</si>
  <si>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</si>
  <si>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</si>
  <si>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</si>
  <si>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</si>
  <si>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</si>
  <si>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</si>
  <si>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</si>
  <si>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</si>
  <si>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</si>
  <si>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</si>
  <si>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</si>
  <si>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</si>
  <si>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</si>
  <si>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</si>
  <si>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</si>
  <si>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</si>
  <si>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</si>
  <si>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</si>
  <si>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</si>
  <si>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</si>
  <si>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</si>
  <si>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</si>
  <si>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</si>
  <si>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</si>
  <si>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</si>
  <si>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</si>
  <si>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</si>
  <si>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</si>
  <si>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</si>
  <si>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</si>
  <si>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</si>
  <si>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</si>
  <si>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</si>
  <si>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</si>
  <si>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</si>
  <si>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</si>
  <si>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</si>
  <si>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</si>
  <si>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</si>
  <si>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</si>
  <si>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</si>
  <si>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</si>
  <si>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</si>
  <si>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</si>
  <si>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</si>
  <si>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</si>
  <si>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</si>
  <si>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</si>
  <si>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</si>
  <si>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</si>
  <si>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</si>
  <si>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</si>
  <si>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</si>
  <si>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</si>
  <si>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</si>
  <si>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</si>
  <si>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</si>
  <si>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</si>
  <si>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</si>
  <si>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</si>
  <si>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</si>
  <si>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</si>
  <si>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</si>
  <si>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</si>
  <si>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</si>
  <si>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</si>
  <si>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</si>
  <si>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</si>
  <si>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</si>
  <si>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</si>
  <si>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</si>
  <si>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</si>
  <si>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</si>
  <si>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</si>
  <si>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</si>
  <si>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</si>
  <si>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</si>
  <si>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</si>
  <si>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</si>
  <si>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</si>
  <si>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</si>
  <si>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</si>
  <si>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</si>
  <si>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</si>
  <si>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</si>
  <si>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</si>
  <si>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</si>
  <si>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</si>
  <si>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</si>
  <si>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</si>
  <si>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</si>
  <si>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</si>
  <si>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</si>
  <si>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</si>
  <si>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</si>
  <si>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</si>
  <si>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</si>
  <si>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</si>
  <si>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</si>
  <si>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</si>
  <si>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</si>
  <si>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</si>
  <si>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</si>
  <si>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</si>
  <si>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</si>
  <si>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</si>
  <si>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</si>
  <si>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</si>
  <si>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</si>
  <si>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</si>
  <si>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</si>
  <si>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</si>
  <si>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</si>
  <si>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</si>
  <si>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</si>
  <si>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</si>
  <si>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</si>
  <si>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</si>
  <si>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</si>
  <si>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</si>
  <si>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</si>
  <si>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</si>
  <si>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</si>
  <si>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</si>
  <si>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</si>
  <si>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</si>
  <si>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</si>
  <si>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</si>
  <si>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</si>
  <si>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</si>
  <si>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</si>
  <si>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</si>
  <si>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</si>
  <si>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</si>
  <si>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</si>
  <si>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</si>
  <si>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</si>
  <si>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</si>
  <si>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</si>
  <si>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</si>
  <si>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</si>
  <si>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</si>
  <si>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</si>
  <si>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</si>
  <si>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</si>
  <si>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</si>
  <si>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</si>
  <si>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</si>
  <si>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</si>
  <si>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</si>
  <si>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</si>
  <si>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</si>
  <si>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</si>
  <si>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</si>
  <si>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</si>
  <si>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</si>
  <si>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</si>
  <si>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</si>
  <si>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</si>
  <si>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</si>
  <si>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</si>
  <si>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</si>
  <si>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</si>
  <si>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</si>
  <si>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</si>
  <si>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</si>
  <si>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</si>
  <si>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</si>
  <si>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</si>
  <si>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</si>
  <si>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</si>
  <si>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</si>
  <si>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</si>
  <si>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</si>
  <si>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</si>
  <si>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</si>
  <si>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</si>
  <si>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</si>
  <si>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</si>
  <si>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</si>
  <si>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</si>
  <si>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</si>
  <si>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</si>
  <si>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</si>
  <si>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</si>
  <si>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</si>
  <si>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</si>
  <si>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</si>
  <si>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</si>
  <si>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</si>
  <si>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</si>
  <si>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</si>
  <si>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</si>
  <si>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</si>
  <si>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</si>
  <si>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</si>
  <si>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</si>
  <si>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</si>
  <si>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</si>
  <si>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</si>
  <si>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</si>
  <si>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</si>
  <si>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</si>
  <si>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</si>
  <si>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</si>
  <si>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</si>
  <si>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</si>
  <si>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</si>
  <si>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</si>
  <si>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</si>
  <si>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</si>
  <si>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</si>
  <si>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</si>
  <si>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</si>
  <si>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</si>
  <si>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</si>
  <si>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</si>
  <si>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</si>
  <si>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</si>
  <si>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</si>
  <si>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</si>
  <si>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</si>
  <si>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</si>
  <si>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</si>
  <si>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</si>
  <si>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</si>
  <si>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</si>
  <si>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</si>
  <si>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</si>
  <si>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</si>
  <si>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</si>
  <si>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</si>
  <si>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</si>
  <si>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</si>
  <si>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</si>
  <si>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</si>
  <si>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</si>
  <si>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</si>
  <si>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</si>
  <si>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</si>
  <si>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</si>
  <si>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</si>
  <si>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</si>
  <si>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</si>
  <si>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</si>
  <si>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</si>
  <si>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</si>
  <si>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</si>
  <si>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</si>
  <si>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</si>
  <si>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</si>
  <si>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</si>
  <si>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</si>
  <si>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</si>
  <si>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</si>
  <si>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</si>
  <si>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</si>
  <si>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</si>
  <si>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</si>
  <si>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</si>
  <si>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</si>
  <si>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</si>
  <si>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</si>
  <si>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</si>
  <si>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</si>
  <si>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</si>
  <si>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</si>
  <si>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</si>
  <si>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</si>
  <si>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</si>
  <si>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</si>
  <si>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</si>
  <si>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</si>
  <si>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</si>
  <si>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</si>
  <si>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</si>
  <si>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</si>
  <si>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</si>
  <si>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</si>
  <si>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</si>
  <si>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</si>
  <si>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</si>
  <si>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</si>
  <si>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</si>
  <si>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</si>
  <si>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</si>
  <si>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</si>
  <si>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</si>
  <si>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</si>
  <si>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</si>
  <si>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</si>
  <si>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</si>
  <si>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</si>
  <si>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</si>
  <si>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</si>
  <si>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</si>
  <si>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</si>
  <si>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</si>
  <si>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</si>
  <si>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</si>
  <si>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</si>
  <si>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</si>
  <si>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</si>
  <si>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</si>
  <si>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</si>
  <si>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</si>
  <si>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</si>
  <si>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</si>
  <si>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</si>
  <si>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</si>
  <si>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</si>
  <si>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</si>
  <si>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</si>
  <si>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</si>
  <si>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</si>
  <si>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</si>
  <si>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</si>
  <si>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</si>
  <si>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</si>
  <si>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</si>
  <si>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</si>
  <si>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</si>
  <si>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</si>
  <si>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</si>
  <si>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</si>
  <si>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</si>
  <si>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</si>
  <si>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</si>
  <si>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</si>
  <si>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</si>
  <si>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</si>
  <si>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</si>
  <si>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</si>
  <si>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</si>
  <si>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</si>
  <si>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</si>
  <si>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</si>
  <si>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</si>
  <si>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</si>
  <si>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</si>
  <si>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</si>
  <si>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</si>
  <si>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</si>
  <si>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</si>
  <si>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</si>
  <si>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</si>
  <si>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</si>
  <si>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</si>
  <si>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</si>
  <si>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</si>
  <si>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</si>
  <si>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</si>
  <si>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</si>
  <si>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</si>
  <si>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</si>
  <si>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</si>
  <si>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</si>
  <si>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</si>
  <si>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</si>
  <si>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</si>
  <si>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</si>
  <si>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</si>
  <si>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</si>
  <si>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</si>
  <si>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</si>
  <si>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</si>
  <si>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</si>
  <si>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</si>
  <si>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</si>
  <si>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</si>
  <si>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</si>
  <si>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</si>
  <si>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</si>
  <si>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</si>
  <si>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</si>
  <si>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</si>
  <si>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</si>
  <si>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</si>
  <si>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</si>
  <si>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</si>
  <si>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</si>
  <si>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</si>
  <si>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</si>
  <si>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</si>
  <si>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</si>
  <si>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</si>
  <si>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</si>
  <si>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</si>
  <si>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</si>
  <si>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</si>
  <si>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</si>
  <si>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</si>
  <si>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</si>
  <si>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</si>
  <si>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</si>
  <si>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</si>
  <si>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</si>
  <si>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</si>
  <si>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</si>
  <si>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</si>
  <si>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</si>
  <si>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</si>
  <si>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</si>
  <si>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</si>
  <si>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</si>
  <si>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</si>
  <si>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</si>
  <si>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</si>
  <si>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</si>
  <si>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</si>
  <si>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</si>
  <si>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</si>
  <si>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</si>
  <si>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</si>
  <si>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</si>
  <si>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</si>
  <si>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</si>
  <si>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</si>
  <si>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</si>
  <si>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</si>
  <si>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</si>
  <si>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</si>
  <si>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</si>
  <si>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</si>
  <si>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</si>
  <si>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</si>
  <si>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</si>
  <si>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</si>
  <si>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</si>
  <si>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</si>
  <si>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</si>
  <si>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</si>
  <si>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</si>
  <si>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</si>
  <si>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</si>
  <si>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</si>
  <si>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</si>
  <si>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</si>
  <si>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</si>
  <si>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</si>
  <si>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</si>
  <si>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</si>
  <si>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</si>
  <si>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</si>
  <si>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</si>
  <si>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</si>
  <si>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</si>
  <si>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</si>
  <si>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</si>
  <si>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</si>
  <si>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</si>
  <si>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</si>
  <si>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</si>
  <si>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</si>
  <si>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</si>
  <si>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</si>
  <si>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</si>
  <si>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</si>
  <si>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</si>
  <si>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</si>
  <si>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</si>
  <si>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</si>
  <si>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</si>
  <si>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</si>
  <si>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</si>
  <si>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</si>
  <si>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</si>
  <si>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</si>
  <si>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</si>
  <si>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</si>
  <si>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</si>
  <si>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</si>
  <si>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</si>
  <si>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</si>
  <si>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</si>
  <si>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</si>
  <si>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</si>
  <si>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</si>
  <si>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</si>
  <si>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</si>
  <si>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</si>
  <si>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</si>
  <si>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</si>
  <si>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</si>
  <si>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</si>
  <si>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</si>
  <si>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</si>
  <si>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</si>
  <si>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</si>
  <si>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</si>
  <si>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</si>
  <si>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</si>
  <si>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</si>
  <si>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</si>
  <si>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</si>
  <si>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</si>
  <si>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</si>
  <si>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</si>
  <si>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</si>
  <si>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</si>
  <si>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</si>
  <si>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</si>
  <si>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</si>
  <si>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</si>
  <si>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</si>
  <si>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</si>
  <si>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</si>
  <si>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</si>
  <si>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</si>
  <si>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</si>
  <si>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</si>
  <si>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</si>
  <si>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</si>
  <si>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</si>
  <si>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</si>
  <si>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</si>
  <si>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</si>
  <si>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</si>
  <si>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</si>
  <si>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</si>
  <si>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</si>
  <si>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</si>
  <si>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</si>
  <si>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</si>
  <si>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</si>
  <si>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</si>
  <si>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</si>
  <si>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</si>
  <si>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</si>
  <si>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</si>
  <si>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</si>
  <si>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</si>
  <si>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</si>
  <si>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</si>
  <si>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</si>
  <si>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</si>
  <si>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</si>
  <si>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</si>
  <si>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</si>
  <si>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</si>
  <si>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</si>
  <si>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</si>
  <si>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</si>
  <si>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</si>
  <si>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</si>
  <si>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</si>
  <si>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</si>
  <si>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</si>
  <si>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</si>
  <si>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</si>
  <si>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</si>
  <si>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</si>
  <si>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</si>
  <si>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</si>
  <si>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</si>
  <si>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</si>
  <si>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</si>
  <si>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</si>
  <si>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</si>
  <si>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</si>
  <si>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</si>
  <si>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</si>
  <si>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</si>
  <si>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</si>
  <si>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</si>
  <si>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</si>
  <si>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</si>
  <si>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</si>
  <si>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</si>
  <si>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</si>
  <si>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</si>
  <si>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</si>
  <si>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</si>
  <si>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</si>
  <si>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</si>
  <si>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</si>
  <si>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</si>
  <si>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</si>
  <si>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</si>
  <si>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</si>
  <si>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</si>
  <si>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</si>
  <si>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</si>
  <si>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</si>
  <si>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</si>
  <si>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</si>
  <si>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</si>
  <si>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</si>
  <si>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</si>
  <si>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</si>
  <si>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</si>
  <si>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</si>
  <si>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</si>
  <si>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</si>
  <si>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</si>
  <si>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</si>
  <si>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</si>
  <si>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</si>
  <si>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</si>
  <si>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</si>
  <si>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</si>
  <si>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</si>
  <si>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</si>
  <si>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</si>
  <si>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</si>
  <si>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</si>
  <si>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</si>
  <si>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</si>
  <si>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</si>
  <si>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</si>
  <si>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</si>
  <si>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</si>
  <si>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</si>
  <si>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</si>
  <si>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</si>
  <si>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</si>
  <si>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</si>
  <si>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</si>
  <si>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</si>
  <si>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</si>
  <si>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</si>
  <si>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</si>
  <si>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</si>
  <si>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</si>
  <si>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</si>
  <si>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</si>
  <si>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</si>
  <si>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</si>
  <si>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</si>
  <si>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</si>
  <si>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</si>
  <si>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</si>
  <si>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</si>
  <si>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</si>
  <si>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</si>
  <si>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</si>
  <si>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</si>
  <si>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</si>
  <si>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</si>
  <si>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</si>
  <si>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</si>
  <si>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</si>
  <si>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</si>
  <si>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</si>
  <si>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</si>
  <si>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</si>
  <si>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</si>
  <si>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</si>
  <si>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</si>
  <si>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</si>
  <si>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</si>
  <si>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</si>
  <si>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</si>
  <si>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</si>
  <si>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</si>
  <si>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</si>
  <si>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</si>
  <si>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</si>
  <si>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</si>
  <si>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</si>
  <si>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</si>
  <si>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</si>
  <si>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</si>
  <si>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</si>
  <si>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</si>
  <si>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</si>
  <si>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</si>
  <si>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</si>
  <si>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</si>
  <si>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</si>
  <si>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</si>
  <si>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</si>
  <si>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</si>
  <si>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</si>
  <si>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</si>
  <si>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</si>
  <si>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</si>
  <si>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</si>
  <si>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</si>
  <si>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</si>
  <si>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</si>
  <si>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</si>
  <si>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</si>
  <si>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</si>
  <si>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</si>
  <si>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</si>
  <si>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</si>
  <si>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</si>
  <si>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</si>
  <si>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</si>
  <si>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</si>
  <si>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</si>
  <si>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</si>
  <si>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</si>
  <si>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</si>
  <si>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</si>
  <si>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</si>
  <si>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</si>
  <si>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</si>
  <si>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</si>
  <si>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</si>
  <si>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</si>
  <si>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</si>
  <si>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</si>
  <si>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</si>
  <si>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</si>
  <si>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</si>
  <si>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</si>
  <si>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</si>
  <si>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</si>
  <si>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</si>
  <si>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</si>
  <si>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</si>
  <si>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</si>
  <si>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</si>
  <si>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</si>
  <si>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</si>
  <si>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</si>
  <si>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</si>
  <si>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</si>
  <si>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</si>
  <si>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</si>
  <si>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</si>
  <si>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</si>
  <si>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</si>
  <si>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</si>
  <si>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</si>
  <si>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</si>
  <si>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</si>
  <si>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</si>
  <si>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</si>
  <si>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</si>
  <si>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</si>
  <si>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</si>
  <si>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</si>
  <si>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</si>
  <si>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</si>
  <si>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</si>
  <si>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</si>
  <si>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</si>
  <si>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</si>
  <si>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</si>
  <si>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</si>
  <si>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</si>
  <si>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</si>
  <si>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</si>
  <si>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</si>
  <si>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</si>
  <si>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</si>
  <si>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</si>
  <si>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</si>
  <si>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</si>
  <si>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</si>
  <si>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</si>
  <si>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</si>
  <si>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</si>
  <si>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</si>
  <si>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</si>
  <si>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</si>
  <si>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</si>
  <si>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</si>
  <si>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</si>
  <si>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</si>
  <si>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</si>
  <si>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</si>
  <si>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</si>
  <si>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</si>
  <si>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</si>
  <si>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</si>
  <si>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</si>
  <si>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</si>
  <si>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</si>
  <si>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</si>
  <si>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</si>
  <si>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</si>
  <si>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</si>
  <si>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</si>
  <si>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</si>
  <si>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</si>
  <si>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</si>
  <si>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</si>
  <si>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</si>
  <si>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</si>
  <si>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</si>
  <si>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</si>
  <si>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</si>
  <si>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</si>
  <si>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</si>
  <si>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</si>
  <si>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</si>
  <si>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</si>
  <si>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</si>
  <si>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</si>
  <si>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</si>
  <si>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</si>
  <si>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</si>
  <si>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</si>
  <si>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</si>
  <si>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</si>
  <si>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</si>
  <si>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</si>
  <si>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</si>
  <si>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</si>
  <si>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</si>
  <si>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</si>
  <si>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</si>
  <si>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</si>
  <si>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</si>
  <si>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</si>
  <si>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</si>
  <si>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</si>
  <si>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</si>
  <si>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</si>
  <si>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</si>
  <si>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</si>
  <si>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</si>
  <si>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</si>
  <si>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</si>
  <si>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</si>
  <si>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</si>
  <si>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</si>
  <si>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</si>
  <si>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</si>
  <si>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</si>
  <si>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</si>
  <si>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</si>
  <si>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</si>
  <si>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</si>
  <si>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</si>
  <si>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</si>
  <si>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</si>
  <si>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</si>
  <si>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</si>
  <si>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</si>
  <si>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</si>
  <si>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</si>
  <si>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</si>
  <si>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</si>
  <si>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</si>
  <si>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</si>
  <si>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</si>
  <si>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</si>
  <si>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</si>
  <si>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</si>
  <si>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</si>
  <si>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</si>
  <si>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</si>
  <si>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</si>
  <si>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</si>
  <si>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</si>
  <si>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</si>
  <si>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</si>
  <si>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</si>
  <si>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</si>
  <si>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</si>
  <si>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</si>
  <si>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</si>
  <si>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</si>
  <si>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</si>
  <si>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</si>
  <si>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</si>
  <si>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</si>
  <si>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</si>
  <si>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</si>
  <si>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</si>
  <si>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</si>
  <si>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</si>
  <si>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</si>
  <si>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</si>
  <si>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</si>
  <si>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</si>
  <si>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</si>
  <si>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</si>
  <si>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</si>
  <si>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</si>
  <si>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</si>
  <si>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</si>
  <si>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</si>
  <si>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</si>
  <si>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</si>
  <si>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</si>
  <si>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</si>
  <si>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</si>
  <si>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</si>
  <si>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</si>
  <si>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</si>
  <si>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</si>
  <si>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</si>
  <si>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</si>
  <si>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</si>
  <si>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</si>
  <si>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</si>
  <si>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</si>
  <si>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</si>
  <si>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</si>
  <si>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</si>
  <si>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</si>
  <si>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</si>
  <si>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</si>
  <si>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</si>
  <si>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</si>
  <si>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</si>
  <si>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</si>
  <si>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</si>
  <si>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</si>
  <si>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</si>
  <si>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</si>
  <si>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</si>
  <si>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</si>
  <si>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</si>
  <si>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</si>
  <si>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</si>
  <si>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</si>
  <si>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</si>
  <si>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</si>
  <si>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</si>
  <si>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</si>
  <si>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</si>
  <si>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</si>
  <si>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</si>
  <si>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</si>
  <si>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</si>
  <si>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</si>
  <si>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</si>
  <si>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</si>
  <si>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</si>
  <si>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</si>
  <si>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</si>
  <si>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</si>
  <si>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</si>
  <si>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</si>
  <si>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</si>
  <si>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</si>
  <si>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</si>
  <si>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</si>
  <si>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</si>
  <si>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</si>
  <si>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</si>
  <si>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</si>
  <si>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</si>
  <si>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</si>
  <si>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</si>
  <si>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</si>
  <si>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</si>
  <si>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</si>
  <si>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</si>
  <si>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</si>
  <si>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</si>
  <si>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</si>
  <si>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</si>
  <si>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</si>
  <si>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</si>
  <si>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</si>
  <si>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</si>
  <si>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</si>
  <si>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</si>
  <si>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</si>
  <si>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</si>
  <si>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</si>
  <si>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</si>
  <si>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</si>
  <si>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</si>
  <si>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</si>
  <si>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</si>
  <si>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</si>
  <si>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</si>
  <si>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</si>
  <si>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</si>
  <si>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</si>
  <si>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</si>
  <si>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</si>
  <si>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</si>
  <si>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</si>
  <si>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</si>
  <si>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</si>
  <si>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</si>
  <si>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</si>
  <si>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</si>
  <si>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</si>
  <si>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</si>
  <si>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</si>
  <si>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</si>
  <si>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</si>
  <si>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</si>
  <si>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</si>
  <si>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</si>
  <si>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</si>
  <si>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</si>
  <si>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</si>
  <si>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</si>
  <si>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</si>
  <si>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</si>
  <si>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</si>
  <si>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</si>
  <si>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</si>
  <si>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</si>
  <si>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</si>
  <si>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</si>
  <si>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</si>
  <si>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</si>
  <si>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</si>
  <si>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</si>
  <si>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</si>
  <si>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</si>
  <si>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</si>
  <si>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</si>
  <si>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</si>
  <si>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</si>
  <si>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</si>
  <si>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</si>
  <si>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</si>
  <si>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</si>
  <si>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</si>
  <si>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</si>
  <si>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</si>
  <si>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</si>
  <si>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</si>
  <si>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</si>
  <si>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</si>
  <si>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</si>
  <si>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</si>
  <si>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</si>
  <si>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</si>
  <si>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</si>
  <si>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</si>
  <si>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</si>
  <si>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</si>
  <si>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</si>
  <si>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</si>
  <si>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</si>
  <si>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</si>
  <si>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</si>
  <si>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</si>
  <si>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</si>
  <si>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</si>
  <si>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</si>
  <si>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</si>
  <si>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</si>
  <si>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</si>
  <si>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</si>
  <si>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</si>
  <si>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</si>
  <si>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</si>
  <si>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</si>
  <si>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</si>
  <si>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</si>
  <si>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</si>
  <si>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</si>
  <si>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</si>
  <si>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</si>
  <si>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</si>
  <si>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</si>
  <si>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</si>
  <si>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</si>
  <si>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</si>
  <si>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</si>
  <si>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</si>
  <si>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</si>
  <si>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</si>
  <si>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</si>
  <si>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</si>
  <si>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</si>
  <si>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</si>
  <si>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</si>
  <si>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</si>
  <si>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</si>
  <si>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</si>
  <si>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</si>
  <si>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</si>
  <si>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</si>
  <si>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</si>
  <si>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</si>
  <si>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</si>
  <si>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</si>
  <si>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</si>
  <si>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</si>
  <si>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</si>
  <si>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</si>
  <si>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</si>
  <si>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</si>
  <si>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</si>
  <si>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</si>
  <si>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</si>
  <si>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</si>
  <si>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</si>
  <si>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</si>
  <si>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</si>
  <si>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</si>
  <si>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</si>
  <si>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</si>
  <si>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</si>
  <si>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</si>
  <si>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</si>
  <si>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</si>
  <si>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</si>
  <si>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</si>
  <si>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</si>
  <si>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</si>
  <si>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</si>
  <si>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</si>
  <si>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</si>
  <si>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</si>
  <si>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</si>
  <si>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</si>
  <si>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</si>
  <si>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</si>
  <si>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</si>
  <si>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</si>
  <si>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</si>
  <si>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</si>
  <si>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</si>
  <si>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</si>
  <si>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</si>
  <si>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</si>
  <si>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</si>
  <si>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</si>
  <si>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</si>
  <si>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</si>
  <si>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</si>
  <si>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</si>
  <si>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</si>
  <si>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</si>
  <si>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</si>
  <si>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</si>
  <si>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</si>
  <si>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</si>
  <si>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</si>
  <si>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</si>
  <si>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</si>
  <si>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</si>
  <si>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</si>
  <si>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</si>
  <si>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</si>
  <si>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</si>
  <si>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</si>
  <si>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</si>
  <si>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</si>
  <si>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</si>
  <si>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</si>
  <si>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</si>
  <si>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</si>
  <si>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</si>
  <si>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</si>
  <si>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</si>
  <si>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</si>
  <si>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</si>
  <si>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</si>
  <si>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</si>
  <si>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</si>
  <si>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</si>
  <si>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</si>
  <si>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</si>
  <si>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</si>
  <si>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</si>
  <si>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</si>
  <si>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</si>
  <si>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</si>
  <si>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</si>
  <si>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</si>
  <si>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</si>
  <si>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</si>
  <si>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</si>
  <si>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</si>
  <si>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</si>
  <si>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</si>
  <si>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</si>
  <si>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</si>
  <si>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</si>
  <si>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</si>
  <si>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</si>
  <si>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</si>
  <si>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</si>
  <si>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</si>
  <si>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</si>
  <si>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</si>
  <si>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</si>
  <si>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</si>
  <si>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</si>
  <si>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</si>
  <si>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</si>
  <si>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</si>
  <si>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</si>
  <si>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</si>
  <si>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</si>
  <si>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</si>
  <si>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</si>
  <si>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</si>
  <si>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</si>
  <si>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</si>
  <si>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</si>
  <si>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</si>
  <si>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</si>
  <si>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</si>
  <si>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</si>
  <si>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</si>
  <si>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</si>
  <si>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</si>
  <si>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</si>
  <si>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</si>
  <si>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</si>
  <si>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</si>
  <si>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</si>
  <si>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</si>
  <si>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</si>
  <si>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</si>
  <si>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</si>
  <si>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</si>
  <si>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</si>
  <si>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</si>
  <si>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</si>
  <si>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</si>
  <si>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</si>
  <si>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</si>
  <si>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</si>
  <si>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</si>
  <si>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</si>
  <si>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</si>
  <si>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</si>
  <si>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</si>
  <si>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</si>
  <si>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</si>
  <si>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</si>
  <si>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</si>
  <si>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</si>
  <si>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</si>
  <si>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</si>
  <si>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</si>
  <si>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</si>
  <si>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</si>
  <si>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</si>
  <si>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</si>
  <si>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</si>
  <si>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</si>
  <si>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</si>
  <si>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</si>
  <si>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</si>
  <si>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</si>
  <si>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</si>
  <si>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</si>
  <si>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</si>
  <si>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</si>
  <si>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</si>
  <si>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</si>
  <si>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</si>
  <si>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</si>
  <si>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</si>
  <si>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</si>
  <si>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</si>
  <si>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</si>
  <si>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</si>
  <si>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</si>
  <si>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</si>
  <si>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</si>
  <si>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</si>
  <si>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</si>
  <si>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</si>
  <si>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</si>
  <si>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</si>
  <si>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</si>
  <si>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</si>
  <si>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</si>
  <si>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</si>
  <si>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</si>
  <si>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</si>
  <si>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</si>
  <si>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</si>
  <si>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</si>
  <si>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</si>
  <si>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</si>
  <si>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</si>
  <si>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</si>
  <si>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</si>
  <si>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</si>
  <si>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</si>
  <si>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</si>
  <si>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</si>
  <si>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</si>
  <si>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</si>
  <si>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</si>
  <si>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</si>
  <si>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</si>
  <si>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</si>
  <si>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</si>
  <si>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</si>
  <si>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</si>
  <si>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</si>
  <si>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</si>
  <si>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</si>
  <si>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</si>
  <si>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</si>
  <si>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</si>
  <si>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</si>
  <si>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</si>
  <si>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</si>
  <si>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</si>
  <si>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</si>
  <si>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</si>
  <si>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</si>
  <si>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</si>
  <si>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</si>
  <si>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</si>
  <si>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</si>
  <si>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</si>
  <si>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</si>
  <si>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</si>
  <si>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</si>
  <si>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</si>
  <si>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</si>
  <si>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</si>
  <si>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</si>
  <si>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</si>
  <si>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</si>
  <si>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</si>
  <si>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</si>
  <si>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</si>
  <si>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</si>
  <si>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</si>
  <si>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</si>
  <si>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</si>
  <si>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</si>
  <si>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</si>
  <si>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</si>
  <si>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</si>
  <si>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</si>
  <si>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</si>
  <si>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</si>
  <si>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</si>
  <si>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</si>
  <si>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</si>
  <si>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</si>
  <si>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</si>
  <si>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</si>
  <si>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</si>
  <si>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</si>
  <si>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</si>
  <si>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</si>
  <si>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</si>
  <si>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</si>
  <si>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</si>
  <si>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</si>
  <si>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</si>
  <si>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</si>
  <si>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</si>
  <si>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</si>
  <si>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</si>
  <si>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</si>
  <si>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</si>
  <si>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</si>
  <si>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</si>
  <si>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</si>
  <si>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</si>
  <si>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</si>
  <si>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</si>
  <si>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</si>
  <si>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</si>
  <si>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</si>
  <si>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</si>
  <si>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</si>
  <si>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</si>
  <si>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</si>
  <si>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</si>
  <si>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</si>
  <si>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</si>
  <si>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</si>
  <si>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</si>
  <si>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</si>
  <si>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</si>
  <si>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</si>
  <si>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</si>
  <si>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</si>
  <si>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</si>
  <si>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</si>
  <si>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</si>
  <si>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</si>
  <si>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</si>
  <si>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</si>
  <si>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</si>
  <si>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</si>
  <si>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</si>
  <si>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</si>
  <si>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</si>
  <si>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</si>
  <si>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</si>
  <si>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</si>
  <si>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</si>
  <si>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</si>
  <si>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</si>
  <si>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</si>
  <si>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</si>
  <si>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</si>
  <si>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</si>
  <si>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</si>
  <si>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</si>
  <si>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</si>
  <si>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</si>
  <si>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</si>
  <si>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</si>
  <si>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</si>
  <si>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</si>
  <si>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</si>
  <si>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</si>
  <si>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</si>
  <si>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</si>
  <si>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</si>
  <si>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</si>
  <si>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</si>
  <si>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</si>
  <si>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</si>
  <si>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</si>
  <si>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</si>
  <si>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</si>
  <si>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</si>
  <si>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</si>
  <si>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</si>
  <si>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</si>
  <si>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</si>
  <si>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</si>
  <si>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</si>
  <si>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</si>
  <si>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</si>
  <si>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</si>
  <si>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</si>
  <si>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</si>
  <si>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</si>
  <si>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</si>
  <si>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</si>
  <si>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</si>
  <si>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</si>
  <si>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</si>
  <si>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</si>
  <si>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</si>
  <si>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</si>
  <si>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</si>
  <si>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</si>
  <si>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</si>
  <si>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</si>
  <si>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</si>
  <si>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</si>
  <si>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</si>
  <si>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</si>
  <si>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</si>
  <si>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</si>
  <si>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</si>
  <si>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</si>
  <si>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</si>
  <si>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</si>
  <si>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</si>
  <si>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</si>
  <si>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</si>
  <si>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</si>
  <si>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</si>
  <si>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</si>
  <si>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</si>
  <si>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</si>
  <si>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</si>
  <si>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</si>
  <si>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</si>
  <si>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</si>
  <si>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</si>
  <si>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</si>
  <si>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</si>
  <si>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</si>
  <si>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</si>
  <si>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</si>
  <si>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</si>
  <si>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</si>
  <si>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</si>
  <si>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</si>
  <si>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</si>
  <si>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</si>
  <si>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</si>
  <si>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</si>
  <si>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</si>
  <si>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</si>
  <si>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</si>
  <si>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</si>
  <si>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</si>
  <si>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</si>
  <si>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</si>
  <si>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</si>
  <si>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</si>
  <si>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</si>
  <si>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</si>
  <si>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</si>
  <si>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</si>
  <si>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</si>
  <si>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</si>
  <si>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</si>
  <si>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</si>
  <si>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</si>
  <si>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</si>
  <si>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</si>
  <si>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</si>
  <si>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</si>
  <si>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</si>
  <si>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</si>
  <si>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</si>
  <si>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</si>
  <si>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</si>
  <si>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</si>
  <si>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</si>
  <si>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</si>
  <si>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</si>
  <si>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</si>
  <si>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</si>
  <si>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</si>
  <si>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</si>
  <si>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</si>
  <si>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</si>
  <si>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</si>
  <si>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</si>
  <si>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</si>
  <si>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</si>
  <si>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</si>
  <si>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</si>
  <si>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</si>
  <si>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</si>
  <si>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</si>
  <si>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</si>
  <si>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</si>
  <si>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</si>
  <si>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</si>
  <si>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</si>
  <si>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</si>
  <si>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</si>
  <si>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</si>
  <si>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</si>
  <si>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</si>
  <si>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</si>
  <si>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</si>
  <si>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</si>
  <si>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</si>
  <si>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</si>
  <si>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</si>
  <si>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</si>
  <si>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</si>
  <si>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</si>
  <si>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</si>
  <si>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</si>
  <si>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</si>
  <si>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</si>
  <si>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</si>
  <si>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</si>
  <si>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</si>
  <si>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</si>
  <si>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</si>
  <si>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</si>
  <si>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</si>
  <si>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</si>
  <si>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</si>
  <si>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</si>
  <si>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</si>
  <si>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</si>
  <si>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</si>
  <si>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</si>
  <si>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</si>
  <si>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</si>
  <si>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</si>
  <si>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</si>
  <si>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</si>
  <si>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</si>
  <si>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</si>
  <si>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</si>
  <si>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</si>
  <si>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</si>
  <si>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</si>
  <si>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</si>
  <si>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</si>
  <si>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</si>
  <si>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</si>
  <si>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</si>
  <si>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</si>
  <si>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</si>
  <si>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</si>
  <si>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</si>
  <si>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</si>
  <si>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</si>
  <si>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</si>
  <si>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</si>
  <si>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</si>
  <si>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</si>
  <si>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</si>
  <si>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</si>
  <si>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</si>
  <si>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</si>
  <si>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</si>
  <si>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</si>
  <si>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</si>
  <si>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</si>
  <si>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</si>
  <si>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</si>
  <si>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</si>
  <si>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</si>
  <si>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</si>
  <si>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</si>
  <si>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</si>
  <si>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</si>
  <si>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</si>
  <si>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</si>
  <si>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</si>
  <si>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</si>
  <si>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</si>
  <si>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</si>
  <si>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</si>
  <si>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</si>
  <si>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</si>
  <si>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</si>
  <si>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</si>
  <si>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</si>
  <si>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</si>
  <si>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</si>
  <si>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</si>
  <si>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</si>
  <si>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</si>
  <si>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</si>
  <si>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</si>
  <si>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</si>
  <si>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</si>
  <si>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</si>
  <si>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</si>
  <si>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</si>
  <si>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</si>
  <si>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</si>
  <si>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</si>
  <si>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</si>
  <si>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</si>
  <si>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</si>
  <si>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</si>
  <si>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</si>
  <si>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</si>
  <si>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</si>
  <si>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</si>
  <si>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</si>
  <si>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</si>
  <si>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</si>
  <si>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</si>
  <si>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</si>
  <si>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</si>
  <si>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</si>
  <si>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</si>
  <si>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</si>
  <si>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</si>
  <si>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</si>
  <si>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</si>
  <si>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</si>
  <si>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</si>
  <si>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</si>
  <si>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</si>
  <si>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</si>
  <si>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</si>
  <si>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</si>
  <si>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</si>
  <si>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</si>
  <si>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</si>
  <si>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</si>
  <si>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</si>
  <si>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</si>
  <si>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</si>
  <si>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</si>
  <si>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</si>
  <si>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</si>
  <si>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</si>
  <si>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</si>
  <si>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</si>
  <si>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</si>
  <si>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</si>
  <si>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</si>
  <si>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</si>
  <si>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</si>
  <si>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</si>
  <si>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</si>
  <si>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</si>
  <si>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</si>
  <si>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</si>
  <si>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</si>
  <si>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</si>
  <si>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</si>
  <si>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</si>
  <si>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</si>
  <si>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</si>
  <si>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</si>
  <si>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</si>
  <si>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</si>
  <si>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</si>
  <si>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</si>
  <si>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</si>
  <si>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</si>
  <si>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</si>
  <si>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</si>
  <si>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</si>
  <si>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</si>
  <si>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</si>
  <si>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</si>
  <si>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</si>
  <si>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</si>
  <si>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</si>
  <si>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</si>
  <si>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</si>
  <si>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</si>
  <si>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</si>
  <si>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</si>
  <si>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</si>
  <si>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</si>
  <si>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</si>
  <si>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</si>
  <si>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</si>
  <si>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</si>
  <si>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</si>
  <si>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</si>
  <si>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</si>
  <si>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</si>
  <si>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</si>
  <si>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</si>
  <si>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</si>
  <si>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</si>
  <si>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</si>
  <si>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</si>
  <si>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</si>
  <si>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</si>
  <si>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</si>
  <si>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</si>
  <si>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</si>
  <si>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</si>
  <si>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</si>
  <si>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</si>
  <si>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</si>
  <si>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</si>
  <si>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</si>
  <si>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</si>
  <si>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</si>
  <si>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</si>
  <si>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</si>
  <si>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</si>
  <si>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</si>
  <si>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</si>
  <si>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</si>
  <si>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</si>
  <si>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</si>
  <si>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</si>
  <si>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</si>
  <si>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</si>
  <si>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</si>
  <si>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</si>
  <si>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</si>
  <si>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</si>
  <si>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</si>
  <si>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</si>
  <si>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</si>
  <si>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</si>
  <si>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</si>
  <si>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</si>
  <si>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</si>
  <si>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</si>
  <si>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</si>
  <si>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</si>
  <si>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</si>
  <si>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</si>
  <si>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</si>
  <si>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</si>
  <si>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</si>
  <si>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</si>
  <si>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</si>
  <si>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</si>
  <si>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</si>
  <si>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</si>
  <si>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</si>
  <si>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</si>
  <si>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</si>
  <si>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</si>
  <si>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</si>
  <si>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</si>
  <si>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</si>
  <si>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</si>
  <si>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</si>
  <si>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</si>
  <si>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</si>
  <si>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</si>
  <si>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</si>
  <si>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</si>
  <si>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</si>
  <si>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</si>
  <si>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</si>
  <si>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</si>
  <si>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</si>
  <si>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</si>
  <si>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</si>
  <si>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</si>
  <si>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</si>
  <si>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</si>
  <si>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</si>
  <si>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</si>
  <si>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</si>
  <si>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</si>
  <si>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</si>
  <si>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</si>
  <si>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</si>
  <si>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</si>
  <si>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</si>
  <si>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</si>
  <si>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</si>
  <si>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</si>
  <si>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</si>
  <si>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</si>
  <si>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</si>
  <si>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</si>
  <si>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</si>
  <si>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</si>
  <si>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</si>
  <si>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</si>
  <si>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</si>
  <si>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</si>
  <si>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</si>
  <si>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</si>
  <si>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</si>
  <si>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</si>
  <si>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</si>
  <si>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</si>
  <si>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</si>
  <si>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</si>
  <si>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</si>
  <si>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</si>
  <si>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</si>
  <si>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</si>
  <si>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</si>
  <si>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</si>
  <si>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</si>
  <si>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</si>
  <si>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</si>
  <si>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</si>
  <si>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</si>
  <si>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</si>
  <si>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</si>
  <si>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</si>
  <si>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</si>
  <si>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</si>
  <si>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</si>
  <si>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</si>
  <si>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</si>
  <si>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</si>
  <si>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</si>
  <si>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</si>
  <si>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</si>
  <si>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</si>
  <si>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</si>
  <si>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</si>
  <si>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</si>
  <si>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</si>
  <si>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</si>
  <si>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</si>
  <si>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</si>
  <si>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</si>
  <si>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</si>
  <si>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</si>
  <si>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</si>
  <si>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</si>
  <si>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</si>
  <si>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</si>
  <si>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</si>
  <si>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</si>
  <si>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</si>
  <si>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</si>
  <si>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</si>
  <si>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</si>
  <si>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</si>
  <si>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</si>
  <si>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</si>
  <si>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</si>
  <si>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</si>
  <si>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</si>
  <si>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</si>
  <si>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</si>
  <si>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</si>
  <si>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</si>
  <si>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</si>
  <si>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</si>
  <si>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</si>
  <si>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</si>
  <si>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</si>
  <si>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</si>
  <si>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</si>
  <si>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</si>
  <si>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</si>
  <si>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</si>
  <si>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</si>
  <si>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</si>
  <si>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</si>
  <si>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</si>
  <si>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</si>
  <si>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</si>
  <si>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</si>
  <si>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</si>
  <si>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</si>
  <si>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</si>
  <si>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</si>
  <si>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</si>
  <si>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</si>
  <si>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</si>
  <si>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</si>
  <si>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</si>
  <si>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</si>
  <si>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</si>
  <si>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</si>
  <si>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</si>
  <si>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</si>
  <si>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</si>
  <si>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</si>
  <si>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</si>
  <si>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</si>
  <si>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</si>
  <si>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</si>
  <si>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</si>
  <si>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</si>
  <si>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</si>
  <si>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</si>
  <si>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</si>
  <si>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</si>
  <si>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</si>
  <si>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</si>
  <si>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</si>
  <si>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</si>
  <si>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</si>
  <si>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</si>
  <si>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</si>
  <si>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</si>
  <si>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</si>
  <si>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</si>
  <si>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</si>
  <si>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</si>
  <si>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</si>
  <si>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</si>
  <si>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</si>
  <si>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</si>
  <si>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</si>
  <si>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</si>
  <si>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</si>
  <si>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</si>
  <si>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</si>
  <si>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</si>
  <si>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</si>
  <si>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</si>
  <si>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</si>
  <si>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</si>
  <si>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</si>
  <si>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</si>
  <si>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</si>
  <si>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</si>
  <si>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</si>
  <si>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</si>
  <si>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</si>
  <si>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</si>
  <si>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</si>
  <si>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</si>
  <si>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</si>
  <si>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</si>
  <si>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</si>
  <si>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</si>
  <si>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</si>
  <si>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</si>
  <si>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</si>
  <si>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</si>
  <si>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</si>
  <si>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</si>
  <si>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</si>
  <si>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</si>
  <si>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</si>
  <si>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</si>
  <si>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</si>
  <si>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</si>
  <si>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</si>
  <si>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</si>
  <si>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</si>
  <si>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</si>
  <si>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</si>
  <si>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</si>
  <si>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</si>
  <si>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</si>
  <si>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</si>
  <si>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</si>
  <si>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</si>
  <si>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</si>
  <si>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</si>
  <si>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</si>
  <si>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</si>
  <si>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</si>
  <si>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</si>
  <si>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</si>
  <si>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</si>
  <si>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</si>
  <si>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</si>
  <si>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</si>
  <si>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</si>
  <si>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</si>
  <si>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</si>
  <si>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</si>
  <si>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</si>
  <si>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</si>
  <si>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</si>
  <si>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</si>
  <si>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</si>
  <si>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</si>
  <si>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</si>
  <si>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</si>
  <si>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</si>
  <si>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</si>
  <si>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</si>
  <si>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</si>
  <si>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</si>
  <si>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</si>
  <si>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</si>
  <si>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</si>
  <si>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</si>
  <si>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</si>
  <si>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</si>
  <si>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</si>
  <si>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</si>
  <si>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</si>
  <si>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</si>
  <si>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</si>
  <si>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</si>
  <si>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</si>
  <si>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</si>
  <si>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</si>
  <si>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</si>
  <si>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</si>
  <si>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</si>
  <si>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</si>
  <si>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</si>
  <si>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</si>
  <si>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</si>
  <si>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</si>
  <si>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</si>
  <si>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</si>
  <si>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</si>
  <si>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</si>
  <si>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</si>
  <si>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</si>
  <si>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</si>
  <si>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</si>
  <si>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</si>
  <si>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</si>
  <si>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</si>
  <si>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</si>
  <si>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</si>
  <si>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</si>
  <si>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</si>
  <si>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</si>
  <si>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</si>
  <si>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</si>
  <si>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</si>
  <si>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</si>
  <si>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</si>
  <si>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</si>
  <si>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</si>
  <si>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</si>
  <si>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</si>
  <si>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</si>
  <si>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</si>
  <si>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</si>
  <si>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</si>
  <si>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</si>
  <si>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</si>
  <si>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</si>
  <si>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</si>
  <si>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</si>
  <si>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</si>
  <si>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</si>
  <si>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</si>
  <si>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</si>
  <si>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</si>
  <si>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</si>
  <si>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</si>
  <si>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</si>
  <si>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</si>
  <si>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</si>
  <si>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</si>
  <si>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</si>
  <si>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</si>
  <si>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</si>
  <si>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</si>
  <si>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</si>
  <si>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</si>
  <si>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</si>
  <si>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</si>
  <si>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</si>
  <si>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</si>
  <si>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</si>
  <si>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</si>
  <si>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</si>
  <si>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</si>
  <si>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</si>
  <si>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</si>
  <si>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</si>
  <si>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</si>
  <si>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</si>
  <si>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</si>
  <si>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</si>
  <si>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</si>
  <si>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</si>
  <si>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</si>
  <si>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</si>
  <si>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</si>
  <si>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</si>
  <si>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</si>
  <si>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</si>
  <si>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</si>
  <si>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</si>
  <si>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</si>
  <si>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</si>
  <si>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</si>
  <si>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</si>
  <si>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</si>
  <si>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</si>
  <si>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</si>
  <si>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</si>
  <si>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</si>
  <si>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</si>
  <si>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</si>
  <si>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</si>
  <si>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</si>
  <si>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</si>
  <si>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</si>
  <si>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</si>
  <si>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</si>
  <si>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</si>
  <si>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</si>
  <si>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</si>
  <si>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</si>
  <si>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</si>
  <si>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</si>
  <si>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</si>
  <si>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</si>
  <si>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</si>
  <si>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</si>
  <si>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</si>
  <si>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</si>
  <si>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</si>
  <si>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</si>
  <si>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</si>
  <si>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</si>
  <si>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</si>
  <si>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</si>
  <si>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</si>
  <si>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</si>
  <si>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</si>
  <si>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</si>
  <si>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</si>
  <si>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</si>
  <si>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</si>
  <si>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</si>
  <si>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</si>
  <si>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</si>
  <si>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</si>
  <si>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</si>
  <si>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</si>
  <si>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</si>
  <si>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</si>
  <si>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</si>
  <si>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</si>
  <si>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</si>
  <si>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</si>
  <si>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</si>
  <si>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</si>
  <si>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</si>
  <si>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</si>
  <si>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</si>
  <si>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</si>
  <si>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</si>
  <si>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</si>
  <si>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</si>
  <si>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</si>
  <si>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</si>
  <si>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</si>
  <si>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</si>
  <si>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</si>
  <si>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</si>
  <si>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</si>
  <si>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</si>
  <si>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</si>
  <si>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</si>
  <si>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</si>
  <si>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</si>
  <si>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</si>
  <si>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</si>
  <si>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</si>
  <si>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</si>
  <si>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</si>
  <si>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</si>
  <si>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</si>
  <si>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</si>
  <si>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</si>
  <si>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</si>
  <si>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</si>
  <si>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</si>
  <si>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</si>
  <si>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</si>
  <si>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</si>
  <si>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</si>
  <si>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</si>
  <si>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</si>
  <si>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</si>
  <si>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</si>
  <si>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</si>
  <si>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</si>
  <si>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</si>
  <si>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</si>
  <si>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</si>
  <si>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</si>
  <si>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</si>
  <si>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</si>
  <si>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</si>
  <si>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</si>
  <si>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</si>
  <si>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</si>
  <si>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</si>
  <si>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</si>
  <si>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</si>
  <si>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</si>
  <si>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</si>
  <si>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</si>
  <si>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</si>
  <si>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</si>
  <si>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</si>
  <si>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</si>
  <si>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</si>
  <si>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</si>
  <si>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</si>
  <si>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</si>
  <si>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</si>
  <si>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</si>
  <si>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</si>
  <si>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</si>
  <si>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</si>
  <si>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</si>
  <si>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</si>
  <si>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</si>
  <si>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</si>
  <si>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</si>
  <si>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</si>
  <si>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</si>
  <si>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</si>
  <si>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</si>
  <si>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</si>
  <si>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</si>
  <si>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</si>
  <si>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</si>
  <si>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</si>
  <si>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</si>
  <si>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</si>
  <si>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</si>
  <si>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</si>
  <si>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</si>
  <si>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</si>
  <si>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</si>
  <si>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</si>
  <si>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</si>
  <si>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</si>
  <si>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</si>
  <si>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</si>
  <si>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</si>
  <si>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</si>
  <si>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</si>
  <si>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</si>
  <si>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</si>
  <si>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</si>
  <si>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</si>
  <si>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</si>
  <si>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</si>
  <si>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</si>
  <si>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</si>
  <si>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</si>
  <si>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</si>
  <si>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</si>
  <si>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</si>
  <si>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</si>
  <si>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</si>
  <si>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</si>
  <si>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</si>
  <si>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</si>
  <si>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</si>
  <si>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</si>
  <si>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</si>
  <si>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</si>
  <si>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</si>
  <si>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</si>
  <si>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</si>
  <si>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</si>
  <si>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</si>
  <si>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</si>
  <si>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</si>
  <si>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</si>
  <si>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</si>
  <si>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</si>
  <si>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</si>
  <si>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</si>
  <si>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</si>
  <si>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</si>
  <si>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</si>
  <si>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</si>
  <si>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</si>
  <si>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</si>
  <si>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</si>
  <si>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</si>
  <si>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</si>
  <si>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</si>
  <si>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</si>
  <si>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</si>
  <si>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</si>
  <si>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</si>
  <si>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</si>
  <si>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</si>
  <si>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</si>
  <si>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</si>
  <si>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</si>
  <si>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</si>
  <si>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</si>
  <si>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</si>
  <si>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</si>
  <si>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</si>
  <si>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</si>
  <si>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</si>
  <si>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</si>
  <si>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</si>
  <si>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</si>
  <si>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</si>
  <si>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</si>
  <si>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</si>
  <si>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</si>
  <si>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</si>
  <si>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</si>
  <si>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</si>
  <si>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</si>
  <si>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</si>
  <si>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</si>
  <si>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</si>
  <si>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</si>
  <si>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</si>
  <si>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</si>
  <si>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</si>
  <si>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</si>
  <si>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</si>
  <si>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</si>
  <si>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</si>
  <si>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</si>
  <si>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</si>
  <si>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</si>
  <si>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</si>
  <si>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</si>
  <si>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</si>
  <si>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</si>
  <si>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</si>
  <si>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</si>
  <si>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</si>
  <si>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</si>
  <si>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</si>
  <si>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</si>
  <si>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</si>
  <si>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</si>
  <si>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</si>
  <si>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</si>
  <si>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</si>
  <si>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</si>
  <si>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</si>
  <si>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</si>
  <si>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</si>
  <si>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</si>
  <si>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</si>
  <si>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</si>
  <si>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</si>
  <si>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</si>
  <si>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</si>
  <si>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</si>
  <si>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</si>
  <si>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</si>
  <si>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</si>
  <si>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</si>
  <si>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</si>
  <si>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</si>
  <si>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</si>
  <si>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</si>
  <si>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</si>
  <si>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</si>
  <si>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</si>
  <si>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</si>
  <si>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</si>
  <si>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</si>
  <si>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</si>
  <si>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</si>
  <si>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</si>
  <si>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</si>
  <si>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</si>
  <si>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</si>
  <si>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</si>
  <si>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</si>
  <si>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</si>
  <si>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</si>
  <si>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</si>
  <si>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</si>
  <si>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</si>
  <si>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</si>
  <si>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</si>
  <si>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</si>
  <si>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</si>
  <si>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</si>
  <si>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</si>
  <si>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</si>
  <si>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</si>
  <si>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</si>
  <si>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</si>
  <si>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</si>
  <si>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</si>
  <si>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</si>
  <si>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</si>
  <si>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</si>
  <si>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</si>
  <si>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</si>
  <si>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</si>
  <si>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</si>
  <si>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</si>
  <si>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</si>
  <si>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</si>
  <si>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</si>
  <si>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</si>
  <si>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</si>
  <si>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</si>
  <si>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</si>
  <si>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</si>
  <si>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</si>
  <si>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</si>
  <si>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</si>
  <si>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</si>
  <si>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</si>
  <si>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</si>
  <si>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</si>
  <si>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</si>
  <si>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</si>
  <si>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</si>
  <si>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</si>
  <si>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</si>
  <si>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</si>
  <si>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</si>
  <si>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</si>
  <si>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</si>
  <si>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</si>
  <si>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</si>
  <si>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</si>
  <si>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</si>
  <si>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</si>
  <si>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</si>
  <si>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</si>
  <si>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</si>
  <si>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</si>
  <si>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</si>
  <si>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</si>
  <si>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</si>
  <si>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</si>
  <si>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</si>
  <si>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</si>
  <si>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</si>
  <si>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</si>
  <si>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</si>
  <si>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</si>
  <si>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</si>
  <si>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</si>
  <si>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</si>
  <si>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</si>
  <si>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</si>
  <si>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</si>
  <si>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</si>
  <si>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</si>
  <si>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</si>
  <si>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</si>
  <si>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</si>
  <si>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</si>
  <si>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</si>
  <si>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</si>
  <si>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</si>
  <si>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</si>
  <si>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</si>
  <si>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</si>
  <si>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</si>
  <si>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</si>
  <si>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</si>
  <si>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</si>
  <si>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</si>
  <si>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</si>
  <si>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</si>
  <si>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</si>
  <si>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</si>
  <si>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</si>
  <si>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</si>
  <si>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</si>
  <si>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</si>
  <si>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</si>
  <si>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</si>
  <si>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</si>
  <si>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</si>
  <si>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</si>
  <si>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</si>
  <si>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</si>
  <si>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</si>
  <si>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</si>
  <si>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</si>
  <si>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</si>
  <si>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</si>
  <si>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</si>
  <si>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</si>
  <si>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</si>
  <si>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</si>
  <si>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</si>
  <si>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</si>
  <si>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</si>
  <si>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</si>
  <si>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</si>
  <si>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</si>
  <si>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</si>
  <si>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</si>
  <si>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</si>
  <si>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</si>
  <si>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</si>
  <si>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</si>
  <si>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</si>
  <si>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</si>
  <si>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</si>
  <si>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</si>
  <si>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</si>
  <si>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</si>
  <si>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</si>
  <si>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</si>
  <si>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</si>
  <si>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</si>
  <si>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</si>
  <si>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</si>
  <si>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</si>
  <si>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</si>
  <si>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</si>
  <si>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</si>
  <si>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</si>
  <si>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</si>
  <si>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</si>
  <si>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</si>
  <si>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</si>
  <si>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</si>
  <si>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</si>
  <si>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</si>
  <si>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</si>
  <si>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</si>
  <si>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</si>
  <si>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</si>
  <si>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</si>
  <si>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</si>
  <si>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</si>
  <si>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</si>
  <si>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</si>
  <si>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</si>
  <si>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</si>
  <si>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</si>
  <si>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</si>
  <si>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</si>
  <si>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</si>
  <si>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</si>
  <si>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</si>
  <si>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</si>
  <si>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</si>
  <si>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</si>
  <si>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</si>
  <si>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</si>
  <si>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</si>
  <si>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</si>
  <si>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</si>
  <si>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</si>
  <si>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</si>
  <si>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</si>
  <si>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</si>
  <si>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</si>
  <si>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</si>
  <si>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</si>
  <si>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</si>
  <si>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</si>
  <si>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</si>
  <si>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</si>
  <si>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</si>
  <si>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</si>
  <si>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</si>
  <si>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</si>
  <si>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</si>
  <si>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</si>
  <si>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</si>
  <si>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</si>
  <si>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</si>
  <si>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</si>
  <si>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</si>
  <si>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</si>
  <si>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</si>
  <si>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</si>
  <si>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</si>
  <si>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</si>
  <si>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</si>
  <si>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</si>
  <si>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</si>
  <si>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</si>
  <si>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</si>
  <si>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</si>
  <si>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</si>
  <si>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</si>
  <si>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</si>
  <si>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</si>
  <si>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</si>
  <si>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</si>
  <si>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</si>
  <si>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</si>
  <si>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</si>
  <si>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</si>
  <si>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</si>
  <si>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</si>
  <si>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</si>
  <si>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</si>
  <si>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</si>
  <si>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</si>
  <si>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</si>
  <si>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</si>
  <si>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</si>
  <si>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</si>
  <si>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</si>
  <si>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</si>
  <si>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</si>
  <si>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</si>
  <si>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</si>
  <si>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</si>
  <si>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</si>
  <si>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</si>
  <si>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</si>
  <si>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</si>
  <si>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</si>
  <si>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</si>
  <si>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</si>
  <si>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</si>
  <si>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</si>
  <si>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</si>
  <si>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</si>
  <si>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</si>
  <si>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</si>
  <si>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</si>
  <si>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</si>
  <si>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</si>
  <si>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</si>
  <si>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</si>
  <si>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</si>
  <si>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</si>
  <si>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</si>
  <si>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</si>
  <si>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</si>
  <si>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</si>
  <si>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</si>
  <si>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</si>
  <si>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</si>
  <si>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</si>
  <si>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</si>
  <si>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</si>
  <si>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</si>
  <si>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</si>
  <si>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</si>
  <si>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</si>
  <si>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</si>
  <si>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</si>
  <si>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</si>
  <si>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</si>
  <si>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</si>
  <si>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</si>
  <si>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</si>
  <si>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</si>
  <si>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</si>
  <si>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</si>
  <si>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</si>
  <si>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</si>
  <si>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</si>
  <si>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</si>
  <si>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</si>
  <si>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</si>
  <si>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</si>
  <si>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</si>
  <si>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</si>
  <si>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</si>
  <si>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</si>
  <si>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</si>
  <si>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</si>
  <si>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</si>
  <si>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</si>
  <si>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</si>
  <si>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</si>
  <si>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</si>
  <si>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</si>
  <si>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</si>
  <si>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</si>
  <si>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</si>
  <si>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</si>
  <si>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</si>
  <si>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</si>
  <si>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</si>
  <si>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</si>
  <si>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</si>
  <si>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</si>
  <si>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</si>
  <si>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</si>
  <si>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</si>
  <si>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</si>
  <si>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</si>
  <si>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</si>
  <si>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</si>
  <si>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</si>
  <si>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</si>
  <si>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</si>
  <si>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</si>
  <si>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</si>
  <si>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</si>
  <si>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</si>
  <si>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</si>
  <si>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</si>
  <si>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</si>
  <si>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</si>
  <si>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</si>
  <si>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</si>
  <si>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</si>
  <si>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</si>
  <si>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</si>
  <si>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</si>
  <si>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</si>
  <si>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</si>
  <si>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</si>
  <si>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</si>
  <si>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</si>
  <si>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</si>
  <si>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</si>
  <si>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</si>
  <si>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</si>
  <si>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</si>
  <si>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</si>
  <si>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</si>
  <si>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</si>
  <si>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</si>
  <si>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</si>
  <si>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</si>
  <si>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</si>
  <si>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</si>
  <si>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</si>
  <si>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</si>
  <si>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</si>
  <si>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</si>
  <si>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</si>
  <si>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</si>
  <si>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</si>
  <si>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</si>
  <si>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</si>
  <si>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</si>
  <si>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</si>
  <si>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</si>
  <si>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</si>
  <si>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</si>
  <si>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</si>
  <si>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</si>
  <si>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</si>
  <si>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</si>
  <si>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</si>
  <si>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</si>
  <si>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</si>
  <si>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</si>
  <si>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</si>
  <si>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</si>
  <si>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</si>
  <si>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</si>
  <si>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</si>
  <si>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</si>
  <si>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</si>
  <si>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</si>
  <si>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</si>
  <si>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</si>
  <si>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</si>
  <si>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</si>
  <si>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</si>
  <si>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</si>
  <si>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</si>
  <si>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</si>
  <si>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</si>
  <si>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</si>
  <si>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</si>
  <si>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</si>
  <si>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</si>
  <si>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</si>
  <si>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</si>
  <si>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</si>
  <si>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</si>
  <si>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</si>
  <si>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</si>
  <si>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</si>
  <si>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</si>
  <si>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</si>
  <si>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</si>
  <si>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</si>
  <si>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</si>
  <si>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</si>
  <si>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</si>
  <si>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</si>
  <si>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</si>
  <si>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</si>
  <si>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</si>
  <si>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</si>
  <si>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</si>
  <si>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</si>
  <si>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</si>
  <si>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</si>
  <si>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</si>
  <si>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</si>
  <si>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</si>
  <si>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</si>
  <si>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</si>
  <si>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</si>
  <si>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</si>
  <si>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</si>
  <si>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</si>
  <si>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</si>
  <si>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</si>
  <si>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</si>
  <si>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</si>
  <si>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</si>
  <si>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</si>
  <si>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</si>
  <si>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</si>
  <si>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</si>
  <si>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</si>
  <si>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</si>
  <si>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</si>
  <si>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</si>
  <si>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</si>
  <si>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</si>
  <si>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</si>
  <si>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</si>
  <si>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</si>
  <si>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</si>
  <si>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</si>
  <si>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</si>
  <si>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</si>
  <si>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</si>
  <si>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</si>
  <si>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</si>
  <si>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</si>
  <si>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</si>
  <si>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</si>
  <si>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</si>
  <si>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</si>
  <si>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</si>
  <si>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</si>
  <si>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</si>
  <si>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</si>
  <si>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</si>
  <si>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</si>
  <si>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</si>
  <si>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</si>
  <si>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</si>
  <si>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</si>
  <si>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</si>
  <si>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</si>
  <si>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</si>
  <si>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</si>
  <si>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</si>
  <si>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</si>
  <si>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</si>
  <si>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</si>
  <si>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</si>
  <si>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</si>
  <si>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</si>
  <si>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</si>
  <si>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</si>
  <si>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</si>
  <si>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</si>
  <si>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</si>
  <si>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</si>
  <si>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</si>
  <si>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</si>
  <si>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</si>
  <si>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</si>
  <si>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</si>
  <si>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</si>
  <si>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</si>
  <si>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</si>
  <si>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</si>
  <si>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</si>
  <si>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</si>
  <si>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</si>
  <si>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</si>
  <si>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</si>
  <si>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</si>
  <si>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</si>
  <si>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</si>
  <si>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</si>
  <si>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</si>
  <si>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</si>
  <si>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</si>
  <si>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</si>
  <si>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</si>
  <si>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</si>
  <si>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</si>
  <si>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</si>
  <si>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</si>
  <si>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</si>
  <si>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</si>
  <si>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</si>
  <si>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</si>
  <si>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</si>
  <si>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</si>
  <si>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</si>
  <si>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</si>
  <si>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</si>
  <si>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</si>
  <si>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</si>
  <si>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</si>
  <si>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</si>
  <si>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</si>
  <si>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</si>
  <si>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</si>
  <si>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</si>
  <si>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</si>
  <si>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</si>
  <si>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</si>
  <si>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</si>
  <si>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</si>
  <si>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</si>
  <si>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</si>
  <si>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</si>
  <si>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</si>
  <si>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</si>
  <si>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</si>
  <si>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</si>
  <si>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</si>
  <si>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</si>
  <si>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</si>
  <si>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</si>
  <si>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</si>
  <si>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</si>
  <si>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</si>
  <si>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</si>
  <si>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</si>
  <si>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</si>
  <si>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</si>
  <si>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</si>
  <si>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</si>
  <si>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</si>
  <si>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</si>
  <si>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</si>
  <si>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</si>
  <si>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</si>
  <si>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</si>
  <si>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</si>
  <si>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</si>
  <si>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</si>
  <si>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</si>
  <si>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</si>
  <si>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</si>
  <si>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</si>
  <si>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</si>
  <si>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</si>
  <si>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</si>
  <si>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</si>
  <si>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</si>
  <si>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</si>
  <si>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</si>
  <si>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</si>
  <si>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</si>
  <si>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</si>
  <si>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</si>
  <si>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</si>
  <si>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</si>
  <si>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</si>
  <si>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</si>
  <si>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</si>
  <si>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</si>
  <si>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</si>
  <si>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</si>
  <si>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</si>
  <si>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</si>
  <si>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</si>
  <si>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</si>
  <si>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</si>
  <si>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</si>
  <si>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</si>
  <si>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</si>
  <si>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</si>
  <si>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</si>
  <si>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</si>
  <si>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</si>
  <si>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</si>
  <si>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</si>
  <si>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</si>
  <si>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</si>
  <si>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</si>
  <si>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</si>
  <si>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</si>
  <si>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</si>
  <si>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</si>
  <si>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</si>
  <si>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</si>
  <si>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</si>
  <si>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</si>
  <si>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</si>
  <si>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</si>
  <si>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</si>
  <si>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</si>
  <si>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</si>
  <si>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</si>
  <si>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</si>
  <si>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</si>
  <si>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</si>
  <si>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</si>
  <si>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</si>
  <si>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</si>
  <si>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</si>
  <si>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</si>
  <si>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</si>
  <si>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</si>
  <si>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</si>
  <si>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</si>
  <si>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</si>
  <si>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</si>
  <si>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</si>
  <si>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</si>
  <si>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</si>
  <si>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</si>
  <si>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</si>
  <si>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</si>
  <si>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</si>
  <si>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</si>
  <si>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</si>
  <si>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</si>
  <si>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</si>
  <si>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</si>
  <si>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</si>
  <si>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</si>
  <si>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</si>
  <si>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</si>
  <si>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</si>
  <si>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</si>
  <si>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</si>
  <si>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</si>
  <si>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</si>
  <si>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</si>
  <si>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</si>
  <si>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</si>
  <si>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</si>
  <si>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</si>
  <si>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</si>
  <si>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</si>
  <si>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</si>
  <si>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</si>
  <si>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</si>
  <si>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</si>
  <si>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</si>
  <si>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</si>
  <si>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</si>
  <si>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</si>
  <si>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</si>
  <si>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</si>
  <si>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</si>
  <si>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</si>
  <si>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</si>
  <si>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</si>
  <si>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</si>
  <si>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</si>
  <si>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</si>
  <si>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</si>
  <si>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</si>
  <si>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</si>
  <si>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</si>
  <si>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</si>
  <si>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</si>
  <si>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</si>
  <si>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</si>
  <si>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</si>
  <si>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</si>
  <si>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</si>
  <si>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</si>
  <si>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</si>
  <si>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</si>
  <si>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</si>
  <si>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</si>
  <si>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</si>
  <si>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</si>
  <si>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</si>
  <si>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</si>
  <si>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</si>
  <si>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</si>
  <si>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</si>
  <si>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</si>
  <si>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</si>
  <si>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</si>
  <si>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</si>
  <si>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</si>
  <si>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</si>
  <si>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</si>
  <si>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</si>
  <si>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</si>
  <si>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</si>
  <si>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</si>
  <si>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</si>
  <si>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</si>
  <si>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</si>
  <si>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</si>
  <si>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</si>
  <si>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</si>
  <si>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</si>
  <si>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</si>
  <si>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</si>
  <si>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</si>
  <si>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</si>
  <si>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</si>
  <si>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</si>
  <si>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</si>
  <si>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</si>
  <si>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</si>
  <si>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</si>
  <si>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</si>
  <si>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</si>
  <si>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</si>
  <si>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</si>
  <si>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</si>
  <si>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</si>
  <si>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</si>
  <si>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</si>
  <si>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</si>
  <si>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</si>
  <si>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</si>
  <si>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</si>
  <si>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</si>
  <si>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</si>
  <si>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</si>
  <si>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</si>
  <si>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</si>
  <si>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</si>
  <si>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</si>
  <si>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</si>
  <si>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</si>
  <si>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</si>
  <si>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</si>
  <si>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</si>
  <si>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</si>
  <si>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</si>
  <si>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</si>
  <si>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</si>
  <si>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</si>
  <si>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</si>
  <si>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</si>
  <si>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</si>
  <si>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</si>
  <si>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</si>
  <si>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</si>
  <si>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</si>
  <si>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</si>
  <si>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</si>
  <si>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</si>
  <si>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</si>
  <si>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</si>
  <si>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</si>
  <si>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</si>
  <si>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</si>
  <si>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</si>
  <si>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</si>
  <si>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</si>
  <si>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</si>
  <si>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</si>
  <si>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</si>
  <si>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</si>
  <si>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</si>
  <si>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</si>
  <si>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</si>
  <si>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</si>
  <si>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</si>
  <si>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</si>
  <si>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</si>
  <si>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</si>
  <si>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</si>
  <si>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</si>
  <si>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</si>
  <si>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</si>
  <si>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</si>
  <si>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</si>
  <si>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</si>
  <si>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</si>
  <si>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</si>
  <si>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</si>
  <si>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</si>
  <si>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</si>
  <si>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</si>
  <si>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</si>
  <si>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</si>
  <si>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</si>
  <si>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</si>
  <si>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</si>
  <si>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</si>
  <si>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</si>
  <si>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</si>
  <si>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</si>
  <si>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</si>
  <si>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</si>
  <si>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</si>
  <si>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</si>
  <si>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</si>
  <si>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</si>
  <si>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</si>
  <si>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</si>
  <si>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</si>
  <si>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</si>
  <si>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</si>
  <si>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</si>
  <si>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</si>
  <si>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</si>
  <si>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</si>
  <si>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</si>
  <si>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</si>
  <si>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</si>
  <si>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</si>
  <si>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</si>
  <si>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</si>
  <si>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</si>
  <si>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</si>
  <si>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</si>
  <si>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</si>
  <si>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</si>
  <si>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</si>
  <si>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</si>
  <si>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</si>
  <si>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</si>
  <si>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</si>
  <si>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</si>
  <si>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</si>
  <si>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</si>
  <si>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</si>
  <si>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</si>
  <si>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</si>
  <si>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</si>
  <si>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</si>
  <si>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</si>
  <si>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</si>
  <si>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</si>
  <si>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</si>
  <si>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</si>
  <si>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</si>
  <si>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</si>
  <si>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</si>
  <si>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</si>
  <si>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</si>
  <si>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</si>
  <si>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</si>
  <si>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</si>
  <si>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</si>
  <si>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</si>
  <si>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</si>
  <si>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</si>
  <si>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</si>
  <si>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</si>
  <si>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</si>
  <si>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</si>
  <si>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</si>
  <si>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</si>
  <si>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</si>
  <si>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</si>
  <si>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</si>
  <si>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</si>
  <si>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</si>
  <si>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</si>
  <si>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</si>
  <si>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</si>
  <si>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</si>
  <si>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</si>
  <si>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</si>
  <si>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</si>
  <si>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</si>
  <si>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</si>
  <si>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</si>
  <si>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</si>
  <si>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</si>
  <si>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</si>
  <si>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</si>
  <si>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</si>
  <si>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</si>
  <si>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</si>
  <si>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</si>
  <si>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</si>
  <si>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</si>
  <si>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</si>
  <si>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</si>
  <si>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</si>
  <si>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</si>
  <si>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</si>
  <si>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</si>
  <si>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</si>
  <si>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</si>
  <si>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</si>
  <si>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</si>
  <si>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</si>
  <si>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</si>
  <si>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</si>
  <si>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</si>
  <si>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</si>
  <si>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</si>
  <si>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</si>
  <si>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</si>
  <si>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</si>
  <si>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</si>
  <si>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</si>
  <si>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</si>
  <si>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</si>
  <si>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</si>
  <si>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</si>
  <si>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</si>
  <si>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</si>
  <si>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</si>
  <si>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</si>
  <si>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</si>
  <si>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</si>
  <si>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</si>
  <si>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</si>
  <si>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</si>
  <si>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</si>
  <si>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</si>
  <si>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</si>
  <si>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</si>
  <si>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</si>
  <si>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</si>
  <si>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</si>
  <si>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</si>
  <si>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</si>
  <si>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</si>
  <si>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</si>
  <si>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</si>
  <si>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</si>
  <si>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</si>
  <si>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</si>
  <si>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</si>
  <si>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</si>
  <si>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</si>
  <si>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</si>
  <si>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</si>
  <si>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</si>
  <si>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</si>
  <si>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</si>
  <si>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</si>
  <si>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</si>
  <si>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</si>
  <si>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</si>
  <si>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</si>
  <si>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</si>
  <si>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</si>
  <si>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</si>
  <si>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</si>
  <si>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</si>
  <si>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</si>
  <si>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</si>
  <si>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</si>
  <si>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</si>
  <si>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</si>
  <si>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</si>
  <si>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</si>
  <si>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</si>
  <si>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</si>
  <si>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</si>
  <si>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</si>
  <si>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</si>
  <si>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</si>
  <si>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</si>
  <si>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</si>
  <si>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</si>
  <si>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</si>
  <si>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</si>
  <si>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</si>
  <si>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</si>
  <si>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</si>
  <si>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</si>
  <si>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</si>
  <si>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</si>
  <si>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</si>
  <si>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</si>
  <si>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</si>
  <si>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</si>
  <si>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</si>
  <si>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</si>
  <si>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</si>
  <si>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</si>
  <si>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</si>
  <si>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</si>
  <si>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</si>
  <si>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</si>
  <si>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</si>
  <si>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</si>
  <si>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</si>
  <si>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</si>
  <si>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</si>
  <si>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</si>
  <si>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</si>
  <si>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</si>
  <si>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</si>
  <si>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</si>
  <si>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</si>
  <si>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</si>
  <si>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</si>
  <si>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</si>
  <si>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</si>
  <si>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</si>
  <si>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</si>
  <si>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</si>
  <si>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</si>
  <si>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</si>
  <si>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</si>
  <si>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</si>
  <si>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</si>
  <si>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</si>
  <si>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</si>
  <si>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</si>
  <si>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</si>
  <si>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</si>
  <si>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</si>
  <si>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</si>
  <si>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</si>
  <si>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</si>
  <si>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</si>
  <si>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</si>
  <si>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</si>
  <si>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</si>
  <si>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</si>
  <si>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</si>
  <si>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</si>
  <si>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</si>
  <si>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</si>
  <si>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</si>
  <si>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</si>
  <si>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</si>
  <si>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</si>
  <si>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</si>
  <si>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</si>
  <si>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</si>
  <si>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</si>
  <si>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</si>
  <si>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</si>
  <si>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</si>
  <si>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</si>
  <si>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</si>
  <si>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</si>
  <si>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</si>
  <si>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</si>
  <si>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</si>
  <si>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</si>
  <si>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</si>
  <si>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</si>
  <si>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</si>
  <si>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</si>
  <si>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</si>
  <si>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</si>
  <si>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</si>
  <si>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</si>
  <si>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</si>
  <si>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</si>
  <si>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</si>
  <si>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</si>
  <si>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</si>
  <si>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</si>
  <si>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</si>
  <si>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</si>
  <si>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</si>
  <si>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</si>
  <si>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</si>
  <si>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</si>
  <si>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</si>
  <si>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</si>
  <si>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</si>
  <si>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</si>
  <si>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</si>
  <si>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</si>
  <si>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</si>
  <si>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</si>
  <si>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</si>
  <si>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</si>
  <si>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</si>
  <si>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</si>
  <si>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</si>
  <si>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</si>
  <si>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</si>
  <si>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</si>
  <si>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</si>
  <si>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</si>
  <si>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</si>
  <si>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</si>
  <si>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</si>
  <si>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</si>
  <si>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</si>
  <si>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</si>
  <si>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</si>
  <si>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</si>
  <si>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</si>
  <si>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</si>
  <si>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</si>
  <si>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</si>
  <si>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</si>
  <si>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</si>
  <si>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</si>
  <si>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</si>
  <si>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</si>
  <si>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</si>
  <si>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</si>
  <si>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</si>
  <si>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</si>
  <si>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</si>
  <si>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</si>
  <si>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</si>
  <si>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</si>
  <si>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</si>
  <si>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</si>
  <si>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</si>
  <si>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</si>
  <si>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</si>
  <si>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</si>
  <si>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</si>
  <si>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</si>
  <si>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</si>
  <si>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</si>
  <si>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</si>
  <si>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</si>
  <si>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</si>
  <si>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</si>
  <si>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</si>
  <si>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</si>
  <si>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</si>
  <si>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</si>
  <si>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</si>
  <si>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</si>
  <si>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</si>
  <si>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</si>
  <si>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</si>
  <si>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</si>
  <si>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</si>
  <si>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</si>
  <si>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</si>
  <si>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</si>
  <si>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</si>
  <si>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</si>
  <si>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</si>
  <si>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</si>
  <si>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</si>
  <si>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</si>
  <si>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</si>
  <si>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</si>
  <si>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</si>
  <si>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</si>
  <si>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</si>
  <si>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</si>
  <si>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</si>
  <si>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</si>
  <si>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</si>
  <si>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</si>
  <si>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</si>
  <si>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</si>
  <si>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</si>
  <si>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</si>
  <si>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</si>
  <si>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</si>
  <si>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</si>
  <si>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</si>
  <si>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</si>
  <si>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</si>
  <si>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</si>
  <si>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</si>
  <si>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</si>
  <si>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</si>
  <si>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</si>
  <si>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</si>
  <si>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</si>
  <si>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</si>
  <si>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</si>
  <si>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</si>
  <si>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</si>
  <si>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</si>
  <si>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</si>
  <si>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</si>
  <si>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</si>
  <si>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</si>
  <si>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</si>
  <si>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</si>
  <si>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</si>
  <si>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</si>
  <si>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</si>
  <si>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</si>
  <si>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</si>
  <si>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</si>
  <si>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</si>
  <si>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</si>
  <si>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</si>
  <si>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</si>
  <si>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</si>
  <si>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</si>
  <si>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</si>
  <si>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</si>
  <si>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</si>
  <si>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</si>
  <si>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</si>
  <si>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</si>
  <si>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</si>
  <si>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</si>
  <si>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</si>
  <si>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</si>
  <si>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</si>
  <si>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</si>
  <si>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</si>
  <si>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</si>
  <si>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</si>
  <si>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</si>
  <si>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</si>
  <si>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</si>
  <si>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</si>
  <si>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</si>
  <si>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</si>
  <si>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</si>
  <si>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</si>
  <si>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</si>
  <si>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</si>
  <si>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</si>
  <si>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</si>
  <si>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</si>
  <si>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</si>
  <si>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</si>
  <si>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</si>
  <si>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</si>
  <si>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</si>
  <si>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</si>
  <si>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</si>
  <si>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</si>
  <si>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</si>
  <si>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</si>
  <si>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</si>
  <si>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</si>
  <si>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</si>
  <si>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</si>
  <si>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</si>
  <si>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</si>
  <si>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</si>
  <si>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</si>
  <si>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</si>
  <si>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</si>
  <si>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</si>
  <si>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</si>
  <si>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</si>
  <si>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</si>
  <si>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</si>
  <si>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</si>
  <si>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</si>
  <si>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</si>
  <si>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</si>
  <si>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</si>
  <si>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</si>
  <si>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</si>
  <si>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</si>
  <si>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</si>
  <si>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</si>
  <si>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</si>
  <si>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</si>
  <si>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</si>
  <si>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</si>
  <si>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</si>
  <si>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</si>
  <si>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</si>
  <si>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</si>
  <si>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</si>
  <si>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</si>
  <si>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</si>
  <si>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</si>
  <si>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</si>
  <si>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</si>
  <si>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</si>
  <si>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</si>
  <si>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</si>
  <si>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</si>
  <si>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</si>
  <si>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</si>
  <si>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</si>
  <si>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</si>
  <si>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</si>
  <si>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</si>
  <si>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</si>
  <si>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</si>
  <si>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</si>
  <si>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</si>
  <si>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</si>
  <si>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</si>
  <si>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</si>
  <si>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</si>
  <si>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</si>
  <si>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</si>
  <si>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</si>
  <si>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</si>
  <si>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</si>
  <si>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</si>
  <si>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</si>
  <si>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</si>
  <si>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</si>
  <si>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</si>
  <si>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</si>
  <si>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</si>
  <si>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</si>
  <si>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</si>
  <si>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</si>
  <si>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</si>
  <si>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</si>
  <si>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</si>
  <si>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</si>
  <si>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</si>
  <si>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</si>
  <si>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</si>
  <si>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</si>
  <si>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</si>
  <si>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</si>
  <si>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</si>
  <si>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</si>
  <si>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</si>
  <si>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</si>
  <si>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</si>
  <si>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</si>
  <si>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</si>
  <si>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</si>
  <si>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</si>
  <si>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</si>
  <si>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</si>
  <si>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</si>
  <si>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</si>
  <si>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</si>
  <si>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</si>
  <si>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</si>
  <si>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</si>
  <si>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</si>
  <si>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</si>
  <si>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</si>
  <si>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</si>
  <si>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</si>
  <si>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</si>
  <si>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</si>
  <si>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</si>
  <si>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</si>
  <si>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</si>
  <si>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</si>
  <si>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</si>
  <si>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</si>
  <si>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</si>
  <si>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</si>
  <si>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</si>
  <si>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</si>
  <si>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</si>
  <si>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</si>
  <si>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</si>
  <si>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</si>
  <si>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</si>
  <si>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</si>
  <si>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</si>
  <si>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</si>
  <si>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</si>
  <si>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</si>
  <si>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</si>
  <si>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</si>
  <si>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</si>
  <si>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</si>
  <si>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</si>
  <si>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</si>
  <si>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</si>
  <si>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</si>
  <si>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</si>
  <si>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</si>
  <si>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</si>
  <si>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</si>
  <si>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</si>
  <si>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</si>
  <si>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</si>
  <si>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</si>
  <si>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</si>
  <si>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</si>
  <si>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</si>
  <si>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</si>
  <si>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</si>
  <si>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</si>
  <si>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</si>
  <si>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</si>
  <si>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</si>
  <si>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</si>
  <si>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</si>
  <si>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</si>
  <si>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</si>
  <si>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</si>
  <si>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</si>
  <si>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</si>
  <si>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</si>
  <si>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</si>
  <si>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</si>
  <si>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</si>
  <si>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</si>
  <si>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</si>
  <si>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</si>
  <si>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</si>
  <si>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</si>
  <si>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</si>
  <si>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</si>
  <si>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</si>
  <si>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</si>
  <si>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</si>
  <si>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</si>
  <si>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</si>
  <si>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</si>
  <si>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</si>
  <si>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</si>
  <si>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</si>
  <si>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</si>
  <si>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</si>
  <si>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</si>
  <si>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</si>
  <si>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</si>
  <si>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</si>
  <si>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</si>
  <si>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</si>
  <si>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</si>
  <si>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</si>
  <si>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</si>
  <si>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</si>
  <si>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</si>
  <si>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</si>
  <si>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</si>
  <si>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</si>
  <si>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</si>
  <si>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</si>
  <si>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</si>
  <si>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</si>
  <si>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</si>
  <si>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</si>
  <si>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</si>
  <si>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</si>
  <si>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</si>
  <si>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</si>
  <si>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</si>
  <si>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</si>
  <si>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</si>
  <si>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</si>
  <si>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</si>
  <si>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</si>
  <si>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</si>
  <si>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</si>
  <si>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</si>
  <si>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</si>
  <si>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</si>
  <si>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</si>
  <si>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</si>
  <si>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</si>
  <si>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</si>
  <si>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</si>
  <si>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</si>
  <si>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</si>
  <si>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</si>
  <si>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</si>
  <si>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</si>
  <si>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</si>
  <si>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</si>
  <si>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</si>
  <si>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</si>
  <si>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</si>
  <si>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</si>
  <si>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</si>
  <si>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</si>
  <si>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</si>
  <si>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</si>
  <si>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</si>
  <si>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</si>
  <si>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</si>
  <si>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</si>
  <si>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</si>
  <si>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</si>
  <si>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</si>
  <si>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</si>
  <si>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</si>
  <si>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</si>
  <si>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</si>
  <si>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</si>
  <si>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</si>
  <si>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</si>
  <si>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</si>
  <si>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</si>
  <si>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</si>
  <si>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</si>
  <si>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</si>
  <si>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</si>
  <si>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</si>
  <si>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</si>
  <si>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</si>
  <si>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</si>
  <si>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</si>
  <si>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</si>
  <si>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</si>
  <si>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</si>
  <si>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</si>
  <si>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</si>
  <si>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</si>
  <si>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</si>
  <si>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</si>
  <si>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</si>
  <si>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</si>
  <si>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</si>
  <si>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</si>
  <si>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</si>
  <si>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</si>
  <si>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</si>
  <si>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</si>
  <si>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</si>
  <si>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</si>
  <si>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</si>
  <si>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</si>
  <si>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</si>
  <si>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</si>
  <si>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</si>
  <si>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</si>
  <si>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</si>
  <si>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</si>
  <si>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</si>
  <si>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</si>
  <si>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</si>
  <si>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</si>
  <si>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</si>
  <si>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</si>
  <si>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</si>
  <si>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</si>
  <si>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</si>
  <si>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</si>
  <si>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</si>
  <si>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</si>
  <si>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</si>
  <si>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</si>
  <si>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</si>
  <si>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</si>
  <si>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</si>
  <si>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</si>
  <si>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</si>
  <si>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</si>
  <si>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</si>
  <si>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</si>
  <si>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</si>
  <si>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</si>
  <si>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</si>
  <si>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</si>
  <si>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</si>
  <si>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</si>
  <si>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</si>
  <si>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</si>
  <si>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</si>
  <si>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</si>
  <si>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</si>
  <si>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</si>
  <si>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</si>
  <si>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</si>
  <si>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</si>
  <si>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</si>
  <si>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</si>
  <si>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</si>
  <si>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</si>
  <si>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</si>
  <si>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</si>
  <si>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</si>
  <si>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</si>
  <si>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</si>
  <si>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</si>
  <si>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</si>
  <si>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</si>
  <si>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</si>
  <si>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</si>
  <si>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</si>
  <si>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</si>
  <si>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</si>
  <si>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</si>
  <si>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</si>
  <si>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</si>
  <si>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</si>
  <si>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</si>
  <si>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</si>
  <si>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</si>
  <si>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</si>
  <si>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</si>
  <si>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</si>
  <si>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</si>
  <si>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</si>
  <si>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</si>
  <si>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</si>
  <si>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</si>
  <si>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</si>
  <si>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</si>
  <si>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</si>
  <si>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</si>
  <si>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</si>
  <si>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</si>
  <si>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</si>
  <si>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</si>
  <si>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</si>
  <si>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</si>
  <si>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</si>
  <si>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</si>
  <si>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</si>
  <si>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</si>
  <si>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</si>
  <si>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</si>
  <si>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</si>
  <si>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</si>
  <si>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</si>
  <si>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</si>
  <si>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</si>
  <si>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</si>
  <si>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</si>
  <si>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</si>
  <si>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</si>
  <si>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</si>
  <si>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</si>
  <si>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</si>
  <si>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</si>
  <si>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</si>
  <si>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</si>
  <si>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</si>
  <si>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</si>
  <si>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</si>
  <si>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</si>
  <si>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</si>
  <si>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</si>
  <si>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</si>
  <si>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</si>
  <si>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</si>
  <si>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</si>
  <si>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</si>
  <si>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</si>
  <si>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</si>
  <si>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</si>
  <si>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</si>
  <si>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</si>
  <si>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</si>
  <si>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</si>
  <si>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</si>
  <si>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</si>
  <si>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</si>
  <si>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</si>
  <si>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</si>
  <si>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</si>
  <si>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</si>
  <si>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</si>
  <si>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</si>
  <si>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</si>
  <si>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</si>
  <si>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</si>
  <si>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</si>
  <si>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</si>
  <si>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</si>
  <si>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</si>
  <si>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</si>
  <si>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</si>
  <si>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</si>
  <si>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</si>
  <si>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</si>
  <si>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</si>
  <si>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</si>
  <si>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</si>
  <si>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</si>
  <si>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</si>
  <si>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</si>
  <si>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</si>
  <si>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</si>
  <si>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</si>
  <si>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</si>
  <si>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</si>
  <si>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</si>
  <si>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</si>
  <si>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</si>
  <si>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</si>
  <si>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</si>
  <si>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</si>
  <si>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</si>
  <si>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</si>
  <si>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</si>
  <si>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</si>
  <si>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</si>
  <si>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</si>
  <si>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</si>
  <si>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</si>
  <si>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</si>
  <si>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</si>
  <si>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</si>
  <si>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</si>
  <si>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</si>
  <si>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</si>
  <si>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</si>
  <si>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</si>
  <si>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</si>
  <si>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</si>
  <si>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</si>
  <si>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</si>
  <si>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</si>
  <si>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</si>
  <si>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</si>
  <si>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</si>
  <si>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</si>
  <si>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</si>
  <si>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</si>
  <si>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</si>
  <si>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</si>
  <si>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</si>
  <si>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</si>
  <si>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</si>
  <si>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</si>
  <si>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</si>
  <si>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</si>
  <si>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</si>
  <si>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</si>
  <si>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</si>
  <si>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</si>
  <si>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</si>
  <si>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</si>
  <si>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</si>
  <si>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</si>
  <si>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</si>
  <si>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</si>
  <si>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</si>
  <si>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</si>
  <si>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</si>
  <si>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</si>
  <si>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</si>
  <si>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</si>
  <si>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</si>
  <si>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</si>
  <si>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</si>
  <si>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</si>
  <si>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</si>
  <si>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</si>
  <si>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</si>
  <si>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</si>
  <si>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</si>
  <si>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</si>
  <si>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</si>
  <si>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</si>
  <si>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</si>
  <si>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</si>
  <si>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</si>
  <si>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</si>
  <si>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</si>
  <si>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</si>
  <si>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</si>
  <si>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</si>
  <si>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</si>
  <si>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</si>
  <si>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</si>
  <si>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</si>
  <si>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</si>
  <si>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</si>
  <si>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</si>
  <si>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</si>
  <si>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</si>
  <si>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</si>
  <si>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</si>
  <si>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</si>
  <si>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</si>
  <si>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</si>
  <si>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</si>
  <si>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</si>
  <si>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</si>
  <si>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</si>
  <si>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</si>
  <si>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</si>
  <si>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</si>
  <si>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</si>
  <si>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</si>
  <si>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</si>
  <si>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</si>
  <si>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</si>
  <si>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</si>
  <si>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</si>
  <si>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</si>
  <si>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</si>
  <si>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</si>
  <si>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</si>
  <si>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</si>
  <si>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</si>
  <si>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</si>
  <si>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</si>
  <si>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</si>
  <si>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</si>
  <si>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</si>
  <si>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</si>
  <si>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</si>
  <si>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</si>
  <si>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</si>
  <si>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</si>
  <si>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</si>
  <si>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</si>
  <si>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</si>
  <si>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</si>
  <si>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</si>
  <si>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</si>
  <si>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</si>
  <si>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</si>
  <si>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</si>
  <si>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</si>
  <si>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</si>
  <si>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</si>
  <si>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</si>
  <si>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</si>
  <si>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</si>
  <si>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</si>
  <si>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</si>
  <si>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</si>
  <si>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</si>
  <si>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</si>
  <si>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</si>
  <si>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</si>
  <si>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</si>
  <si>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</si>
  <si>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</si>
  <si>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</si>
  <si>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</si>
  <si>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</si>
  <si>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</si>
  <si>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</si>
  <si>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</si>
  <si>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</si>
  <si>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</si>
  <si>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</si>
  <si>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</si>
  <si>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</si>
  <si>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</si>
  <si>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</si>
  <si>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</si>
  <si>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</si>
  <si>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</si>
  <si>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</si>
  <si>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</si>
  <si>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</si>
  <si>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</si>
  <si>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</si>
  <si>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</si>
  <si>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</si>
  <si>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</si>
  <si>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</si>
  <si>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</si>
  <si>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</si>
  <si>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</si>
  <si>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</si>
  <si>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</si>
  <si>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</si>
  <si>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</si>
  <si>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</si>
  <si>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</si>
  <si>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</si>
  <si>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</si>
  <si>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</si>
  <si>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</si>
  <si>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</si>
  <si>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</si>
  <si>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</si>
  <si>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</si>
  <si>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</si>
  <si>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</si>
  <si>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</si>
  <si>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</si>
  <si>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</si>
  <si>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</si>
  <si>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</si>
  <si>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</si>
  <si>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</si>
  <si>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</si>
  <si>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</si>
  <si>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</si>
  <si>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</si>
  <si>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</si>
  <si>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</si>
  <si>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</si>
  <si>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</si>
  <si>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</si>
  <si>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</si>
  <si>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</si>
  <si>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</si>
  <si>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</si>
  <si>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</si>
  <si>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</si>
  <si>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</si>
  <si>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</si>
  <si>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</si>
  <si>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</si>
  <si>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</si>
  <si>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</si>
  <si>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</si>
  <si>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</si>
  <si>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</si>
  <si>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</si>
  <si>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</si>
  <si>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</si>
  <si>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</si>
  <si>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</si>
  <si>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</si>
  <si>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</si>
  <si>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</si>
  <si>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</si>
  <si>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</si>
  <si>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</si>
  <si>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</si>
  <si>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</si>
  <si>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</si>
  <si>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</si>
  <si>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</si>
  <si>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</si>
  <si>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</si>
  <si>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</si>
  <si>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</si>
  <si>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</si>
  <si>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</si>
  <si>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</si>
  <si>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</si>
  <si>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</si>
  <si>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</si>
  <si>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</si>
  <si>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</si>
  <si>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</si>
  <si>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</si>
  <si>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</si>
  <si>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</si>
  <si>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</si>
  <si>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</si>
  <si>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</si>
  <si>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</si>
  <si>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</si>
  <si>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</si>
  <si>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</si>
  <si>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</si>
  <si>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</si>
  <si>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</si>
  <si>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</si>
  <si>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</si>
  <si>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</si>
  <si>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</si>
  <si>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</si>
  <si>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</si>
  <si>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</si>
  <si>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</si>
  <si>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</si>
  <si>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</si>
  <si>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</si>
  <si>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</si>
  <si>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</si>
  <si>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</si>
  <si>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</si>
  <si>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</si>
  <si>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</si>
  <si>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</si>
  <si>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</si>
  <si>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</si>
  <si>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</si>
  <si>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</si>
  <si>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</si>
  <si>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</si>
  <si>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</si>
  <si>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</si>
  <si>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</si>
  <si>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</si>
  <si>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</si>
  <si>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</si>
  <si>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</si>
  <si>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</si>
  <si>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</si>
  <si>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</si>
  <si>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</si>
  <si>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</si>
  <si>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</si>
  <si>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</si>
  <si>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</si>
  <si>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</si>
  <si>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</si>
  <si>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</si>
  <si>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</si>
  <si>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</si>
  <si>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</si>
  <si>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</si>
  <si>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</si>
  <si>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</si>
  <si>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</si>
  <si>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</si>
  <si>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</si>
  <si>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</si>
  <si>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</si>
  <si>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</si>
  <si>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</si>
  <si>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</si>
  <si>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</si>
  <si>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</si>
  <si>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</si>
  <si>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</si>
  <si>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</si>
  <si>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</si>
  <si>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</si>
  <si>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</si>
  <si>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</si>
  <si>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</si>
  <si>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</si>
  <si>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</si>
  <si>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</si>
  <si>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</si>
  <si>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</si>
  <si>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</si>
  <si>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</si>
  <si>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</si>
  <si>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</si>
  <si>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</si>
  <si>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</si>
  <si>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</si>
  <si>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</si>
  <si>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</si>
  <si>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</si>
  <si>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</si>
  <si>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</si>
  <si>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</si>
  <si>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</si>
  <si>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</si>
  <si>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</si>
  <si>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</si>
  <si>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</si>
  <si>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</si>
  <si>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</si>
  <si>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</si>
  <si>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</si>
  <si>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</si>
  <si>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</si>
  <si>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</si>
  <si>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</si>
  <si>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</si>
  <si>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</si>
  <si>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</si>
  <si>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</si>
  <si>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</si>
  <si>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</si>
  <si>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</si>
  <si>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</si>
  <si>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</si>
  <si>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</si>
  <si>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</si>
  <si>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</si>
  <si>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</si>
  <si>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</si>
  <si>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</si>
  <si>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</si>
  <si>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</si>
  <si>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</si>
  <si>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</si>
  <si>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</si>
  <si>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</si>
  <si>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</si>
  <si>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</si>
  <si>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</si>
  <si>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</si>
  <si>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</si>
  <si>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</si>
  <si>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</si>
  <si>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</si>
  <si>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</si>
  <si>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</si>
  <si>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</si>
  <si>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</si>
  <si>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</si>
  <si>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</si>
  <si>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</si>
  <si>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</si>
  <si>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</si>
  <si>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</si>
  <si>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</si>
  <si>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</si>
  <si>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</si>
  <si>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</si>
  <si>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</si>
  <si>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</si>
  <si>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</si>
  <si>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</si>
  <si>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</si>
  <si>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</si>
  <si>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</si>
  <si>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</si>
  <si>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</si>
  <si>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</si>
  <si>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</si>
  <si>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</si>
  <si>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</si>
  <si>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</si>
  <si>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</si>
  <si>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</si>
  <si>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</si>
  <si>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</si>
  <si>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</si>
  <si>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</si>
  <si>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</si>
  <si>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</si>
  <si>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</si>
  <si>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</si>
  <si>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</si>
  <si>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</si>
  <si>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</si>
  <si>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</si>
  <si>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</si>
  <si>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</si>
  <si>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</si>
  <si>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</si>
  <si>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</si>
  <si>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</si>
  <si>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</si>
  <si>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</si>
  <si>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</si>
  <si>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</si>
  <si>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</si>
  <si>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</si>
  <si>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</si>
  <si>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</si>
  <si>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</si>
  <si>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</si>
  <si>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</si>
  <si>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</si>
  <si>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</si>
  <si>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</si>
  <si>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</si>
  <si>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</si>
  <si>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</si>
  <si>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</si>
  <si>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</si>
  <si>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</si>
  <si>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</si>
  <si>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</si>
  <si>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</si>
  <si>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</si>
  <si>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</si>
  <si>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</si>
  <si>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</si>
  <si>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</si>
  <si>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</si>
  <si>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</si>
  <si>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</si>
  <si>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</si>
  <si>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</si>
  <si>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</si>
  <si>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</si>
  <si>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</si>
  <si>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</si>
  <si>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</si>
  <si>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</si>
  <si>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</si>
  <si>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</si>
  <si>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</si>
  <si>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</si>
  <si>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</si>
  <si>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</si>
  <si>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</si>
  <si>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</si>
  <si>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</si>
  <si>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</si>
  <si>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</si>
  <si>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</si>
  <si>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</si>
  <si>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</si>
  <si>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</si>
  <si>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</si>
  <si>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</si>
  <si>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</si>
  <si>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</si>
  <si>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</si>
  <si>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</si>
  <si>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</si>
  <si>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</si>
  <si>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</si>
  <si>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</si>
  <si>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</si>
  <si>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</si>
  <si>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</si>
  <si>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</si>
  <si>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</si>
  <si>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</si>
  <si>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</si>
  <si>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</si>
  <si>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</si>
  <si>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</si>
  <si>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</si>
  <si>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</si>
  <si>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</si>
  <si>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</si>
  <si>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</si>
  <si>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</si>
  <si>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</si>
  <si>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</si>
  <si>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</si>
  <si>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</si>
  <si>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</si>
  <si>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</si>
  <si>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</si>
  <si>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</si>
  <si>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</si>
  <si>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</si>
  <si>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</si>
  <si>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</si>
  <si>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</si>
  <si>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</si>
  <si>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</si>
  <si>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</si>
  <si>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</si>
  <si>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</si>
  <si>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</si>
  <si>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</si>
  <si>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</si>
  <si>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</si>
  <si>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</si>
  <si>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</si>
  <si>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</si>
  <si>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</si>
  <si>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</si>
  <si>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</si>
  <si>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</si>
  <si>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</si>
  <si>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</si>
  <si>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</si>
  <si>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</si>
  <si>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</si>
  <si>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</si>
  <si>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</si>
  <si>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</si>
  <si>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</si>
  <si>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</si>
  <si>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</si>
  <si>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</si>
  <si>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</si>
  <si>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</si>
  <si>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</si>
  <si>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</si>
  <si>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</si>
  <si>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</si>
  <si>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</si>
  <si>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</si>
  <si>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</si>
  <si>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</si>
  <si>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</si>
  <si>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</si>
  <si>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</si>
  <si>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</si>
  <si>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</si>
  <si>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</si>
  <si>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</si>
  <si>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</si>
  <si>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</si>
  <si>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</si>
  <si>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</si>
  <si>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</si>
  <si>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</si>
  <si>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</si>
  <si>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</si>
  <si>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</si>
  <si>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</si>
  <si>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</si>
  <si>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</si>
  <si>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</si>
  <si>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</si>
  <si>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</si>
  <si>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</si>
  <si>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</si>
  <si>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</si>
  <si>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</si>
  <si>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</si>
  <si>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</si>
  <si>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</si>
  <si>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</si>
  <si>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</si>
  <si>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</si>
  <si>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</si>
  <si>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</si>
  <si>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</si>
  <si>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</si>
  <si>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</si>
  <si>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</si>
  <si>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</si>
  <si>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</si>
  <si>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</si>
  <si>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</si>
  <si>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</si>
  <si>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</si>
  <si>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</si>
  <si>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</si>
  <si>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</si>
  <si>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</si>
  <si>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</si>
  <si>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</si>
  <si>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</si>
  <si>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</si>
  <si>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</si>
  <si>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</si>
  <si>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</si>
  <si>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</si>
  <si>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</si>
  <si>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</si>
  <si>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</si>
  <si>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</si>
  <si>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</si>
  <si>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</si>
  <si>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</si>
  <si>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</si>
  <si>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</si>
  <si>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</si>
  <si>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</si>
  <si>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</si>
  <si>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</si>
  <si>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</si>
  <si>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</si>
  <si>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</si>
  <si>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</si>
  <si>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</si>
  <si>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</si>
  <si>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</si>
  <si>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</si>
  <si>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</si>
  <si>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</si>
  <si>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</si>
  <si>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</si>
  <si>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</si>
  <si>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</si>
  <si>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</si>
  <si>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</si>
  <si>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</si>
  <si>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</si>
  <si>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</si>
  <si>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</si>
  <si>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</si>
  <si>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</si>
  <si>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</si>
  <si>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</si>
  <si>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</si>
  <si>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</si>
  <si>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</si>
  <si>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</si>
  <si>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</si>
  <si>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</si>
  <si>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</si>
  <si>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</si>
  <si>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</si>
  <si>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</si>
  <si>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</si>
  <si>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</si>
  <si>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</si>
  <si>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</si>
  <si>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</si>
  <si>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</si>
  <si>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</si>
  <si>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</si>
  <si>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</si>
  <si>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</si>
  <si>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</si>
  <si>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</si>
  <si>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</si>
  <si>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</si>
  <si>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</si>
  <si>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</si>
  <si>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</si>
  <si>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</si>
  <si>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</si>
  <si>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</si>
  <si>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</si>
  <si>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</si>
  <si>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</si>
  <si>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</si>
  <si>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</si>
  <si>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</si>
  <si>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</si>
  <si>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</si>
  <si>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</si>
  <si>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</si>
  <si>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</si>
  <si>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</si>
  <si>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</si>
  <si>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</si>
  <si>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</si>
  <si>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</si>
  <si>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</si>
  <si>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</si>
  <si>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</si>
  <si>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</si>
  <si>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</si>
  <si>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</si>
  <si>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</si>
  <si>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</si>
  <si>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</si>
  <si>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</si>
  <si>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</si>
  <si>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</si>
  <si>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</si>
  <si>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</si>
  <si>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</si>
  <si>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</si>
  <si>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</si>
  <si>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</si>
  <si>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</si>
  <si>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</si>
  <si>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</si>
  <si>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</si>
  <si>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</si>
  <si>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</si>
  <si>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</si>
  <si>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</si>
  <si>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</si>
  <si>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</si>
  <si>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</si>
  <si>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</si>
  <si>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</si>
  <si>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</si>
  <si>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</si>
  <si>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</si>
  <si>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</si>
  <si>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</si>
  <si>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</si>
  <si>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</si>
  <si>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</si>
  <si>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</si>
  <si>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</si>
  <si>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</si>
  <si>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</si>
  <si>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</si>
  <si>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</si>
  <si>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</si>
  <si>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</si>
  <si>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</si>
  <si>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</si>
  <si>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</si>
  <si>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</si>
  <si>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</si>
  <si>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</si>
  <si>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</si>
  <si>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</si>
  <si>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</si>
  <si>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</si>
  <si>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</si>
  <si>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</si>
  <si>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</si>
  <si>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</si>
  <si>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</si>
  <si>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</si>
  <si>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</si>
  <si>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</si>
  <si>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</si>
  <si>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</si>
  <si>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</si>
  <si>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</si>
  <si>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</si>
  <si>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</si>
  <si>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</si>
  <si>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</si>
  <si>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</si>
  <si>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</si>
  <si>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</si>
  <si>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</si>
  <si>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</si>
  <si>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</si>
  <si>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</si>
  <si>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</si>
  <si>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</si>
  <si>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</si>
  <si>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</si>
  <si>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</si>
  <si>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</si>
  <si>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</si>
  <si>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</si>
  <si>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</si>
  <si>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</si>
  <si>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</si>
  <si>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</si>
  <si>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</si>
  <si>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</si>
  <si>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</si>
  <si>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</si>
  <si>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</si>
  <si>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</si>
  <si>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</si>
  <si>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</si>
  <si>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</si>
  <si>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</si>
  <si>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</si>
  <si>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</si>
  <si>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</si>
  <si>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</si>
  <si>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</si>
  <si>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</si>
  <si>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</si>
  <si>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</si>
  <si>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</si>
  <si>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</si>
  <si>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</si>
  <si>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</si>
  <si>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</si>
  <si>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</si>
  <si>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</si>
  <si>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</si>
  <si>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</si>
  <si>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</si>
  <si>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</si>
  <si>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</si>
  <si>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</si>
  <si>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</si>
  <si>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</si>
  <si>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</si>
  <si>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</si>
  <si>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</si>
  <si>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</si>
  <si>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</si>
  <si>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</si>
  <si>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</si>
  <si>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</si>
  <si>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</si>
  <si>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</si>
  <si>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</si>
  <si>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</si>
  <si>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</si>
  <si>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</si>
  <si>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</si>
  <si>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</si>
  <si>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</si>
  <si>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</si>
  <si>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</si>
  <si>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</si>
  <si>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</si>
  <si>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</si>
  <si>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</si>
  <si>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</si>
  <si>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</si>
  <si>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</si>
  <si>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</si>
  <si>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</si>
  <si>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</si>
  <si>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</si>
  <si>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</si>
  <si>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</si>
  <si>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</si>
  <si>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</si>
  <si>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</si>
  <si>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</si>
  <si>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</si>
  <si>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</si>
  <si>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</si>
  <si>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</si>
  <si>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</si>
  <si>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</si>
  <si>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</si>
  <si>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</si>
  <si>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</si>
  <si>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</si>
  <si>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</si>
  <si>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</si>
  <si>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</si>
  <si>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</si>
  <si>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</si>
  <si>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</si>
  <si>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</si>
  <si>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</si>
  <si>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</si>
  <si>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</si>
  <si>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</si>
  <si>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</si>
  <si>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</si>
  <si>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</si>
  <si>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</si>
  <si>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</si>
  <si>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</si>
  <si>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</si>
  <si>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</si>
  <si>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</si>
  <si>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</si>
  <si>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</si>
  <si>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</si>
  <si>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</si>
  <si>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</si>
  <si>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</si>
  <si>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</si>
  <si>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</si>
  <si>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</si>
  <si>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</si>
  <si>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</si>
  <si>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</si>
  <si>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</si>
  <si>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</si>
  <si>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</si>
  <si>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</si>
  <si>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</si>
  <si>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</si>
  <si>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</si>
  <si>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</si>
  <si>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</si>
  <si>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</si>
  <si>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</si>
  <si>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</si>
  <si>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</si>
  <si>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</si>
  <si>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</si>
  <si>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</si>
  <si>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</si>
  <si>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</si>
  <si>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</si>
  <si>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</si>
  <si>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</si>
  <si>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</si>
  <si>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</si>
  <si>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</si>
  <si>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</si>
  <si>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</si>
  <si>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</si>
  <si>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</si>
  <si>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</si>
  <si>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</si>
  <si>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</si>
  <si>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</si>
  <si>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</si>
  <si>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</si>
  <si>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</si>
  <si>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</si>
  <si>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</si>
  <si>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</si>
  <si>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</si>
  <si>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</si>
  <si>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</si>
  <si>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</si>
  <si>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</si>
  <si>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</si>
  <si>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</si>
  <si>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</si>
  <si>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</si>
  <si>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</si>
  <si>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</si>
  <si>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</si>
  <si>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</si>
  <si>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</si>
  <si>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</si>
  <si>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</si>
  <si>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</si>
  <si>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</si>
  <si>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</si>
  <si>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</si>
  <si>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</si>
  <si>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</si>
  <si>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</si>
  <si>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</si>
  <si>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</si>
  <si>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</si>
  <si>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</si>
  <si>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</si>
  <si>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</si>
  <si>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</si>
  <si>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</si>
  <si>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</si>
  <si>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</si>
  <si>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</si>
  <si>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</si>
  <si>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</si>
  <si>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</si>
  <si>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</si>
  <si>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</si>
  <si>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</si>
  <si>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</si>
  <si>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</si>
  <si>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</si>
  <si>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</si>
  <si>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</si>
  <si>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</si>
  <si>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</si>
  <si>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</si>
  <si>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</si>
  <si>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</si>
  <si>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</si>
  <si>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</si>
  <si>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</si>
  <si>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</si>
  <si>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</si>
  <si>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</si>
  <si>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</si>
  <si>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</si>
  <si>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</si>
  <si>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</si>
  <si>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</si>
  <si>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</si>
  <si>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</si>
  <si>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</si>
  <si>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</si>
  <si>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</si>
  <si>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</si>
  <si>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</si>
  <si>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</si>
  <si>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</si>
  <si>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</si>
  <si>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</si>
  <si>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</si>
  <si>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</si>
  <si>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</si>
  <si>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</si>
  <si>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</si>
  <si>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</si>
  <si>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</si>
  <si>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</si>
  <si>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</si>
  <si>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</si>
  <si>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</si>
  <si>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</si>
  <si>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</si>
  <si>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</si>
  <si>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</si>
  <si>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</si>
  <si>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</si>
  <si>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</si>
  <si>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</si>
  <si>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</si>
  <si>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</si>
  <si>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</si>
  <si>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</si>
  <si>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</si>
  <si>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</si>
  <si>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</si>
  <si>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</si>
  <si>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</si>
  <si>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</si>
  <si>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</si>
  <si>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</si>
  <si>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</si>
  <si>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</si>
  <si>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</si>
  <si>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</si>
  <si>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</si>
  <si>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</si>
  <si>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</si>
  <si>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</si>
  <si>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</si>
  <si>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</si>
  <si>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</si>
  <si>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</si>
  <si>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</si>
  <si>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</si>
  <si>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</si>
  <si>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</si>
  <si>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</si>
  <si>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</si>
  <si>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</si>
  <si>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</si>
  <si>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</si>
  <si>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</si>
  <si>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</si>
  <si>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</si>
  <si>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</si>
  <si>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</si>
  <si>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</si>
  <si>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</si>
  <si>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</si>
  <si>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</si>
  <si>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</si>
  <si>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</si>
  <si>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</si>
  <si>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</si>
  <si>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</si>
  <si>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</si>
  <si>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</si>
  <si>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</si>
  <si>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</si>
  <si>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</si>
  <si>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</si>
  <si>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</si>
  <si>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</si>
  <si>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</si>
  <si>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</si>
  <si>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</si>
  <si>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</si>
  <si>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</si>
  <si>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</si>
  <si>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</si>
  <si>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</si>
  <si>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</si>
  <si>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</si>
  <si>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</si>
  <si>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</si>
  <si>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</si>
  <si>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</si>
  <si>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</si>
  <si>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</si>
  <si>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</si>
  <si>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</si>
  <si>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</si>
  <si>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</si>
  <si>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</si>
  <si>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</si>
  <si>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</si>
  <si>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</si>
  <si>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</si>
  <si>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</si>
  <si>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</si>
  <si>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</si>
  <si>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</si>
  <si>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</si>
  <si>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</si>
  <si>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</si>
  <si>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</si>
  <si>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</si>
  <si>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</si>
  <si>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</si>
  <si>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</si>
  <si>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</si>
  <si>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</si>
  <si>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</si>
  <si>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</si>
  <si>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</si>
  <si>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</si>
  <si>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</si>
  <si>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</si>
  <si>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</si>
  <si>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</si>
  <si>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</si>
  <si>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</si>
  <si>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</si>
  <si>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</si>
  <si>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</si>
  <si>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</si>
  <si>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</si>
  <si>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</si>
  <si>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</si>
  <si>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</si>
  <si>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</si>
  <si>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</si>
  <si>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</si>
  <si>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</si>
  <si>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</si>
  <si>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</si>
  <si>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</si>
  <si>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</si>
  <si>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</si>
  <si>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</si>
  <si>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</si>
  <si>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</si>
  <si>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</si>
  <si>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</si>
  <si>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</si>
  <si>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</si>
  <si>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</si>
  <si>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</si>
  <si>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</si>
  <si>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</si>
  <si>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</si>
  <si>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</si>
  <si>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</si>
  <si>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</si>
  <si>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</si>
  <si>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</si>
  <si>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</si>
  <si>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</si>
  <si>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</si>
  <si>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</si>
  <si>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</si>
  <si>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</si>
  <si>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</si>
  <si>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</si>
  <si>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</si>
  <si>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</si>
  <si>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</si>
  <si>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</si>
  <si>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</si>
  <si>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</si>
  <si>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</si>
  <si>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</si>
  <si>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</si>
  <si>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</si>
  <si>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</si>
  <si>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</si>
  <si>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</si>
  <si>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</si>
  <si>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</si>
  <si>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</si>
  <si>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</si>
  <si>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</si>
  <si>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</si>
  <si>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</si>
  <si>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</si>
  <si>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</si>
  <si>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</si>
  <si>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</si>
  <si>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</si>
  <si>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</si>
  <si>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</si>
  <si>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</si>
  <si>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</si>
  <si>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</si>
  <si>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</si>
  <si>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</si>
  <si>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</si>
  <si>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</si>
  <si>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</si>
  <si>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</si>
  <si>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</si>
  <si>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</si>
  <si>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</si>
  <si>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</si>
  <si>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</si>
  <si>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</si>
  <si>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</si>
  <si>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</si>
  <si>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</si>
  <si>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</si>
  <si>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</si>
  <si>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</si>
  <si>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</si>
  <si>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</si>
  <si>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</si>
  <si>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</si>
  <si>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</si>
  <si>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</si>
  <si>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</si>
  <si>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</si>
  <si>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</si>
  <si>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</si>
  <si>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</si>
  <si>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</si>
  <si>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</si>
  <si>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</si>
  <si>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</si>
  <si>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</si>
  <si>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</si>
  <si>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</si>
  <si>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</si>
  <si>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</si>
  <si>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</si>
  <si>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</si>
  <si>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</si>
  <si>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</si>
  <si>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</si>
  <si>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</si>
  <si>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</si>
  <si>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</si>
  <si>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</si>
  <si>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</si>
  <si>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</si>
  <si>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</si>
  <si>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</si>
  <si>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</si>
  <si>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</si>
  <si>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</si>
  <si>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</si>
  <si>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</si>
  <si>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</si>
  <si>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</si>
  <si>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</si>
  <si>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</si>
  <si>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</si>
  <si>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</si>
  <si>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</si>
  <si>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</si>
  <si>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</si>
  <si>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</si>
  <si>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</si>
  <si>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</si>
  <si>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</si>
  <si>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</si>
  <si>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</si>
  <si>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</si>
  <si>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</si>
  <si>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</si>
  <si>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</si>
  <si>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</si>
  <si>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</si>
  <si>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</si>
  <si>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</si>
  <si>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</si>
  <si>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</si>
  <si>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</si>
  <si>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</si>
  <si>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</si>
  <si>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</si>
  <si>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</si>
  <si>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</si>
  <si>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</si>
  <si>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</si>
  <si>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</si>
  <si>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</si>
  <si>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</si>
  <si>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</si>
  <si>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</si>
  <si>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</si>
  <si>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</si>
  <si>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</si>
  <si>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</si>
  <si>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</si>
  <si>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</si>
  <si>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</si>
  <si>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</si>
  <si>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</si>
  <si>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</si>
  <si>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</si>
  <si>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</si>
  <si>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</si>
  <si>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</si>
  <si>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</si>
  <si>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</si>
  <si>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</si>
  <si>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</si>
  <si>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</si>
  <si>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</si>
  <si>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</si>
  <si>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</si>
  <si>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</si>
  <si>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</si>
  <si>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</si>
  <si>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</si>
  <si>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</si>
  <si>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</si>
  <si>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</si>
  <si>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</si>
  <si>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</si>
  <si>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</si>
  <si>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</si>
  <si>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</si>
  <si>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</si>
  <si>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</si>
  <si>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</si>
  <si>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</si>
  <si>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</si>
  <si>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</si>
  <si>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</si>
  <si>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</si>
  <si>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</si>
  <si>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</si>
  <si>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</si>
  <si>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</si>
  <si>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</si>
  <si>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</si>
  <si>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</si>
  <si>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</si>
  <si>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</si>
  <si>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</si>
  <si>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</si>
  <si>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</si>
  <si>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</si>
  <si>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</si>
  <si>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</si>
  <si>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</si>
  <si>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</si>
  <si>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</si>
  <si>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</si>
  <si>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</si>
  <si>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</si>
  <si>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</si>
  <si>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</si>
  <si>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</si>
  <si>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</si>
  <si>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</si>
  <si>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</si>
  <si>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</si>
  <si>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</si>
  <si>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</si>
  <si>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</si>
  <si>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</si>
  <si>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</si>
  <si>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</si>
  <si>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</si>
  <si>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</si>
  <si>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</si>
  <si>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</si>
  <si>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</si>
  <si>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</si>
  <si>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</si>
  <si>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</si>
  <si>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</si>
  <si>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</si>
  <si>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</si>
  <si>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</si>
  <si>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</si>
  <si>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</si>
  <si>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</si>
  <si>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</si>
  <si>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</si>
  <si>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</si>
  <si>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</si>
  <si>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</si>
  <si>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</si>
  <si>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</si>
  <si>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</si>
  <si>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</si>
  <si>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</si>
  <si>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</si>
  <si>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</si>
  <si>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</si>
  <si>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</si>
  <si>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</si>
  <si>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</si>
  <si>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</si>
  <si>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</si>
  <si>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</si>
  <si>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</si>
  <si>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</si>
  <si>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</si>
  <si>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</si>
  <si>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</si>
  <si>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</si>
  <si>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</si>
  <si>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</si>
  <si>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</si>
  <si>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</si>
  <si>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</si>
  <si>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</si>
  <si>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</si>
  <si>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</si>
  <si>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</si>
  <si>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</si>
  <si>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</si>
  <si>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</si>
  <si>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</si>
  <si>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</si>
  <si>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</si>
  <si>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</si>
  <si>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</si>
  <si>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</si>
  <si>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</si>
  <si>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</si>
  <si>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</si>
  <si>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</si>
  <si>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</si>
  <si>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</si>
  <si>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</si>
  <si>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</si>
  <si>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</si>
  <si>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</si>
  <si>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</si>
  <si>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</si>
  <si>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</si>
  <si>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</si>
  <si>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</si>
  <si>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</si>
  <si>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</si>
  <si>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</si>
  <si>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</si>
  <si>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</si>
  <si>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</si>
  <si>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</si>
  <si>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</si>
  <si>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</si>
  <si>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</si>
  <si>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</si>
  <si>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</si>
  <si>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</si>
  <si>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</si>
  <si>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</si>
  <si>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</si>
  <si>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</si>
  <si>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</si>
  <si>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</si>
  <si>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</si>
  <si>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</si>
  <si>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</si>
  <si>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</si>
  <si>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</si>
  <si>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</si>
  <si>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</si>
  <si>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</si>
  <si>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</si>
  <si>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</si>
  <si>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</si>
  <si>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</si>
  <si>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</si>
  <si>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</si>
  <si>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</si>
  <si>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</si>
  <si>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</si>
  <si>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</si>
  <si>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</si>
  <si>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</si>
  <si>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</si>
  <si>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</si>
  <si>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</si>
  <si>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</si>
  <si>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</si>
  <si>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</si>
  <si>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</si>
  <si>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</si>
  <si>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</si>
  <si>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</si>
  <si>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</si>
  <si>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</si>
  <si>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</si>
  <si>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</si>
  <si>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</si>
  <si>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</si>
  <si>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</si>
  <si>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</si>
  <si>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</si>
  <si>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</si>
  <si>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</si>
  <si>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</si>
  <si>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</si>
  <si>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</si>
  <si>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</si>
  <si>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</si>
  <si>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</si>
  <si>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</si>
  <si>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</si>
  <si>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</si>
  <si>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</si>
  <si>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</si>
  <si>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</si>
  <si>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</si>
  <si>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</si>
  <si>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</si>
  <si>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</si>
  <si>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</si>
  <si>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</si>
  <si>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</si>
  <si>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</si>
  <si>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</si>
  <si>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</si>
  <si>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</si>
  <si>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</si>
  <si>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</si>
  <si>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</si>
  <si>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</si>
  <si>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</si>
  <si>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</si>
  <si>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</si>
  <si>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</si>
  <si>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</si>
  <si>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</si>
  <si>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</si>
  <si>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</si>
  <si>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</si>
  <si>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</si>
  <si>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</si>
  <si>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</si>
  <si>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</si>
  <si>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</si>
  <si>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</si>
  <si>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</si>
  <si>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</si>
  <si>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</si>
  <si>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</si>
  <si>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</si>
  <si>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</si>
  <si>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</si>
  <si>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</si>
  <si>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</si>
  <si>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</si>
  <si>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</si>
  <si>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</si>
  <si>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</si>
  <si>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</si>
  <si>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</si>
  <si>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</si>
  <si>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</si>
  <si>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</si>
  <si>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</si>
  <si>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</si>
  <si>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</si>
  <si>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</si>
  <si>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</si>
  <si>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</si>
  <si>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</si>
  <si>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</si>
  <si>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</si>
  <si>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</si>
  <si>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</si>
  <si>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</si>
  <si>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</si>
  <si>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</si>
  <si>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</si>
  <si>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</si>
  <si>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</si>
  <si>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</si>
  <si>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</si>
  <si>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</si>
  <si>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</si>
  <si>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</si>
  <si>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</si>
  <si>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</si>
  <si>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</si>
  <si>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</si>
  <si>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</si>
  <si>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</si>
  <si>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</si>
  <si>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</si>
  <si>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</si>
  <si>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</si>
  <si>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</si>
  <si>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</si>
  <si>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</si>
  <si>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</si>
  <si>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</si>
  <si>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</si>
  <si>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</si>
  <si>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</si>
  <si>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</si>
  <si>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</si>
  <si>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</si>
  <si>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</si>
  <si>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</si>
  <si>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</si>
  <si>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</si>
  <si>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</si>
  <si>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</si>
  <si>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</si>
  <si>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</si>
  <si>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</si>
  <si>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</si>
  <si>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</si>
  <si>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</si>
  <si>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</si>
  <si>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</si>
  <si>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</si>
  <si>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</si>
  <si>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</si>
  <si>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</si>
  <si>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</si>
  <si>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</si>
  <si>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</si>
  <si>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</si>
  <si>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</si>
  <si>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</si>
  <si>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</si>
  <si>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</si>
  <si>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</si>
  <si>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</si>
  <si>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</si>
  <si>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</si>
  <si>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</si>
  <si>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</si>
  <si>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</si>
  <si>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</si>
  <si>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</si>
  <si>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</si>
  <si>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</si>
  <si>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</si>
  <si>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</si>
  <si>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</si>
  <si>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</si>
  <si>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</si>
  <si>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</si>
  <si>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</si>
  <si>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</si>
  <si>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</si>
  <si>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</si>
  <si>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</si>
  <si>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</si>
  <si>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</si>
  <si>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</si>
  <si>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</si>
  <si>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</si>
  <si>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</si>
  <si>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</si>
  <si>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</si>
  <si>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</si>
  <si>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</si>
  <si>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</si>
  <si>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</si>
  <si>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</si>
  <si>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</si>
  <si>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</si>
  <si>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</si>
  <si>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</si>
  <si>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</si>
  <si>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</si>
  <si>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</si>
  <si>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</si>
  <si>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</si>
  <si>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</si>
  <si>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</si>
  <si>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</si>
  <si>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</si>
  <si>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</si>
  <si>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</si>
  <si>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</si>
  <si>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</si>
  <si>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</si>
  <si>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</si>
  <si>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</si>
  <si>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</si>
  <si>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</si>
  <si>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</si>
  <si>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</si>
  <si>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</si>
  <si>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</si>
  <si>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</si>
  <si>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</si>
  <si>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</si>
  <si>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</si>
  <si>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</si>
  <si>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</si>
  <si>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</si>
  <si>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</si>
  <si>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</si>
  <si>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</si>
  <si>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</si>
  <si>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</si>
  <si>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</si>
  <si>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</si>
  <si>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</si>
  <si>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</si>
  <si>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</si>
  <si>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</si>
  <si>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</si>
  <si>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</si>
  <si>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</si>
  <si>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</si>
  <si>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</si>
  <si>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</si>
  <si>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</si>
  <si>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</si>
  <si>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</si>
  <si>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</si>
  <si>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</si>
  <si>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</si>
  <si>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</si>
  <si>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</si>
  <si>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</si>
  <si>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</si>
  <si>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</si>
  <si>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</si>
  <si>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</si>
  <si>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</si>
  <si>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</si>
  <si>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</si>
  <si>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</si>
  <si>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</si>
  <si>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</si>
  <si>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</si>
  <si>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</si>
  <si>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</si>
  <si>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</si>
  <si>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</si>
  <si>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</si>
  <si>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</si>
  <si>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</si>
  <si>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</si>
  <si>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</si>
  <si>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</si>
  <si>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</si>
  <si>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</si>
  <si>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</si>
  <si>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</si>
  <si>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</si>
  <si>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</si>
  <si>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</si>
  <si>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</si>
  <si>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</si>
  <si>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</si>
  <si>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</si>
  <si>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</si>
  <si>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</si>
  <si>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</si>
  <si>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</si>
  <si>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</si>
  <si>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</si>
  <si>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</si>
  <si>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</si>
  <si>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</si>
  <si>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</si>
  <si>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</si>
  <si>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</si>
  <si>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</si>
  <si>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</si>
  <si>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</si>
  <si>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</si>
  <si>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</si>
  <si>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</si>
  <si>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</si>
  <si>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</si>
  <si>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</si>
  <si>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</si>
  <si>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</si>
  <si>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</si>
  <si>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</si>
  <si>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</si>
  <si>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</si>
  <si>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</si>
  <si>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</si>
  <si>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</si>
  <si>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</si>
  <si>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</si>
  <si>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</si>
  <si>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</si>
  <si>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</si>
  <si>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</si>
  <si>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</si>
  <si>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</si>
  <si>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</si>
  <si>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</si>
  <si>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</si>
  <si>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</si>
  <si>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</si>
  <si>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</si>
  <si>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</si>
  <si>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</si>
  <si>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</si>
  <si>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</si>
  <si>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</si>
  <si>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</si>
  <si>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</si>
  <si>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</si>
  <si>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</si>
  <si>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</si>
  <si>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</si>
  <si>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</si>
  <si>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</si>
  <si>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</si>
  <si>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</si>
  <si>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</si>
  <si>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</si>
  <si>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</si>
  <si>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</si>
  <si>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</si>
  <si>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</si>
  <si>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</si>
  <si>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</si>
  <si>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</si>
  <si>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</si>
  <si>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</si>
  <si>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</si>
  <si>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</si>
  <si>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</si>
  <si>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</si>
  <si>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</si>
  <si>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</si>
  <si>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</si>
  <si>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</si>
  <si>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</si>
  <si>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</si>
  <si>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</si>
  <si>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</si>
  <si>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</si>
  <si>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</si>
  <si>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</si>
  <si>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</si>
  <si>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</si>
  <si>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</si>
  <si>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</si>
  <si>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</si>
  <si>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</si>
  <si>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</si>
  <si>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</si>
  <si>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</si>
  <si>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</si>
  <si>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</si>
  <si>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</si>
  <si>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</si>
  <si>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</si>
  <si>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</si>
  <si>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</si>
  <si>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</si>
  <si>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</si>
  <si>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</si>
  <si>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</si>
  <si>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</si>
  <si>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</si>
  <si>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</si>
  <si>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</si>
  <si>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</si>
  <si>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</si>
  <si>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</si>
  <si>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</si>
  <si>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</si>
  <si>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</si>
  <si>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</si>
  <si>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</si>
  <si>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</si>
  <si>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</si>
  <si>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</si>
  <si>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</si>
  <si>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</si>
  <si>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</si>
  <si>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</si>
  <si>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</si>
  <si>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</si>
  <si>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</si>
  <si>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</si>
  <si>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</si>
  <si>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</si>
  <si>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</si>
  <si>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</si>
  <si>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</si>
  <si>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</si>
  <si>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</si>
  <si>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</si>
  <si>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</si>
  <si>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</si>
  <si>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</si>
  <si>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</si>
  <si>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</si>
  <si>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</si>
  <si>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</si>
  <si>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</si>
  <si>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</si>
  <si>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</si>
  <si>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</si>
  <si>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</si>
  <si>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</si>
  <si>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</si>
  <si>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</si>
  <si>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</si>
  <si>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</si>
  <si>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</si>
  <si>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</si>
  <si>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</si>
  <si>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</si>
  <si>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</si>
  <si>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</si>
  <si>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</si>
  <si>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</si>
  <si>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</si>
  <si>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</si>
  <si>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</si>
  <si>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</si>
  <si>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</si>
  <si>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</si>
  <si>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</si>
  <si>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</si>
  <si>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</si>
  <si>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</si>
  <si>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</si>
  <si>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</si>
  <si>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</si>
  <si>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</si>
  <si>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</si>
  <si>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</si>
  <si>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</si>
  <si>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</si>
  <si>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</si>
  <si>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</si>
  <si>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</si>
  <si>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</si>
  <si>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</si>
  <si>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</si>
  <si>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</si>
  <si>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</si>
  <si>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</si>
  <si>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</si>
  <si>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</si>
  <si>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</si>
  <si>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</si>
  <si>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</si>
  <si>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</si>
  <si>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</si>
  <si>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</si>
  <si>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</si>
  <si>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</si>
  <si>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</si>
  <si>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</si>
  <si>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</si>
  <si>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</si>
  <si>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</si>
  <si>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</si>
  <si>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</si>
  <si>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</si>
  <si>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</si>
  <si>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</si>
  <si>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</si>
  <si>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</si>
  <si>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</si>
  <si>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</si>
  <si>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</si>
  <si>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</si>
  <si>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</si>
  <si>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</si>
  <si>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</si>
  <si>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</si>
  <si>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</si>
  <si>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</si>
  <si>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</si>
  <si>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</si>
  <si>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</si>
  <si>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</si>
  <si>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</si>
  <si>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</si>
  <si>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</si>
  <si>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</si>
  <si>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</si>
  <si>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</si>
  <si>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</si>
  <si>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</si>
  <si>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</si>
  <si>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</si>
  <si>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</si>
  <si>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</si>
  <si>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</si>
  <si>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</si>
  <si>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</si>
  <si>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</si>
  <si>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</si>
  <si>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</si>
  <si>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</si>
  <si>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</si>
  <si>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</si>
  <si>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</si>
  <si>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</si>
  <si>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</si>
  <si>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</si>
  <si>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</si>
  <si>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</si>
  <si>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</si>
  <si>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</si>
  <si>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</si>
  <si>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</si>
  <si>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</si>
  <si>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</si>
  <si>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</si>
  <si>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</si>
  <si>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</si>
  <si>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</si>
  <si>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</si>
  <si>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</si>
  <si>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</si>
  <si>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</si>
  <si>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</si>
  <si>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</si>
  <si>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</si>
  <si>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</si>
  <si>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</si>
  <si>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</si>
  <si>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</si>
  <si>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</si>
  <si>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</si>
  <si>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</si>
  <si>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</si>
  <si>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</si>
  <si>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</si>
  <si>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</si>
  <si>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</si>
  <si>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</si>
  <si>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</si>
  <si>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</si>
  <si>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</si>
  <si>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</si>
  <si>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</si>
  <si>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</si>
  <si>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</si>
  <si>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</si>
  <si>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</si>
  <si>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</si>
  <si>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</si>
  <si>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</si>
  <si>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</si>
  <si>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</si>
  <si>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</si>
  <si>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</si>
  <si>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</si>
  <si>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</si>
  <si>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</si>
  <si>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</si>
  <si>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</si>
  <si>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</si>
  <si>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</si>
  <si>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</si>
  <si>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</si>
  <si>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</si>
  <si>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</si>
  <si>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</si>
  <si>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</si>
  <si>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</si>
  <si>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</si>
  <si>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</si>
  <si>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</si>
  <si>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</si>
  <si>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</si>
  <si>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</si>
  <si>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</si>
  <si>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</si>
  <si>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</si>
  <si>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</si>
  <si>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</si>
  <si>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</si>
  <si>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</si>
  <si>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</si>
  <si>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</si>
  <si>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</si>
  <si>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</si>
  <si>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</si>
  <si>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</si>
  <si>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</si>
  <si>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</si>
  <si>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</si>
  <si>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</si>
  <si>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</si>
  <si>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</si>
  <si>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</si>
  <si>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</si>
  <si>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</si>
  <si>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</si>
  <si>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</si>
  <si>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</si>
  <si>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</si>
  <si>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</si>
  <si>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</si>
  <si>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</si>
  <si>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</si>
  <si>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</si>
  <si>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</si>
  <si>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</si>
  <si>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</si>
  <si>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</si>
  <si>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</si>
  <si>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</si>
  <si>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</si>
  <si>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</si>
  <si>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</si>
  <si>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</si>
  <si>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</si>
  <si>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</si>
  <si>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</si>
  <si>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</si>
  <si>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</si>
  <si>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</si>
  <si>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</si>
  <si>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</si>
  <si>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</si>
  <si>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</si>
  <si>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</si>
  <si>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</si>
  <si>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</si>
  <si>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</si>
  <si>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</si>
  <si>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</si>
  <si>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</si>
  <si>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</si>
  <si>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</si>
  <si>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</si>
  <si>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</si>
  <si>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</si>
  <si>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</si>
  <si>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</si>
  <si>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</si>
  <si>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</si>
  <si>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</si>
  <si>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</si>
  <si>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</si>
  <si>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</si>
  <si>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</si>
  <si>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</si>
  <si>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</si>
  <si>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</si>
  <si>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</si>
  <si>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</si>
  <si>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</si>
  <si>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</si>
  <si>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</si>
  <si>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</si>
  <si>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</si>
  <si>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</si>
  <si>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</si>
  <si>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</si>
  <si>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</si>
  <si>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</si>
  <si>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</si>
  <si>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</si>
  <si>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</si>
  <si>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</si>
  <si>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</si>
  <si>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</si>
  <si>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</si>
  <si>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</si>
  <si>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</si>
  <si>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</si>
  <si>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</si>
  <si>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</si>
  <si>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</si>
  <si>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</si>
  <si>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</si>
  <si>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</si>
  <si>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</si>
  <si>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</si>
  <si>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</si>
  <si>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</si>
  <si>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</si>
  <si>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</si>
  <si>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</si>
  <si>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</si>
  <si>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</si>
  <si>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</si>
  <si>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</si>
  <si>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</si>
  <si>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</si>
  <si>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</si>
  <si>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</si>
  <si>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</si>
  <si>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</si>
  <si>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</si>
  <si>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</si>
  <si>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</si>
  <si>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</si>
  <si>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</si>
  <si>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</si>
  <si>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</si>
  <si>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</si>
  <si>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</si>
  <si>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</si>
  <si>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</si>
  <si>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</si>
  <si>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</si>
  <si>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</si>
  <si>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</si>
  <si>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</si>
  <si>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</si>
  <si>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</si>
  <si>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</si>
  <si>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</si>
  <si>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</si>
  <si>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</si>
  <si>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</si>
  <si>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</si>
  <si>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</si>
  <si>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</si>
  <si>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</si>
  <si>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</si>
  <si>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</si>
  <si>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</si>
  <si>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</si>
  <si>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</si>
  <si>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</si>
  <si>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</si>
  <si>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</si>
  <si>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</si>
  <si>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</si>
  <si>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</si>
  <si>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</si>
  <si>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</si>
  <si>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</si>
  <si>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</si>
  <si>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</si>
  <si>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</si>
  <si>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</si>
  <si>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</si>
  <si>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</si>
  <si>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</si>
  <si>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</si>
  <si>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</si>
  <si>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</si>
  <si>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</si>
  <si>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</si>
  <si>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</si>
  <si>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</si>
  <si>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</si>
  <si>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</si>
  <si>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</si>
  <si>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</si>
  <si>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</si>
  <si>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</si>
  <si>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</si>
  <si>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</si>
  <si>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</si>
  <si>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</si>
  <si>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</si>
  <si>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</si>
  <si>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</si>
  <si>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</si>
  <si>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</si>
  <si>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</si>
  <si>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</si>
  <si>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</si>
  <si>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</si>
  <si>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</si>
  <si>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</si>
  <si>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</si>
  <si>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</si>
  <si>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</si>
  <si>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</si>
  <si>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</si>
  <si>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</si>
  <si>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</si>
  <si>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</si>
  <si>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</si>
  <si>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</si>
  <si>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</si>
  <si>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</si>
  <si>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</si>
  <si>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</si>
  <si>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</si>
  <si>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</si>
  <si>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</si>
  <si>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</si>
  <si>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</si>
  <si>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</si>
  <si>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</si>
  <si>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</si>
  <si>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</si>
  <si>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</si>
  <si>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</si>
  <si>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</si>
  <si>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</si>
  <si>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</si>
  <si>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</si>
  <si>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</si>
  <si>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</si>
  <si>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</si>
  <si>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</si>
  <si>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</si>
  <si>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</si>
  <si>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</si>
  <si>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</si>
  <si>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</si>
  <si>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</si>
  <si>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</si>
  <si>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</si>
  <si>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</si>
  <si>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</si>
  <si>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</si>
  <si>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</si>
  <si>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</si>
  <si>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</si>
  <si>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</si>
  <si>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</si>
  <si>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</si>
  <si>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</si>
  <si>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</si>
  <si>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</si>
  <si>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</si>
  <si>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</si>
  <si>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</si>
  <si>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</si>
  <si>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</si>
  <si>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</si>
  <si>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</si>
  <si>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</si>
  <si>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</si>
  <si>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</si>
  <si>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</si>
  <si>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</si>
  <si>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</si>
  <si>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</si>
  <si>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</si>
  <si>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</si>
  <si>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</si>
  <si>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</si>
  <si>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</si>
  <si>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</si>
  <si>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</si>
  <si>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</si>
  <si>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</si>
  <si>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</si>
  <si>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</si>
  <si>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</si>
  <si>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</si>
  <si>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</si>
  <si>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</si>
  <si>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</si>
  <si>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</si>
  <si>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</si>
  <si>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</si>
  <si>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</si>
  <si>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</si>
  <si>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</si>
  <si>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</si>
  <si>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</si>
  <si>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</si>
  <si>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</si>
  <si>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</si>
  <si>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</si>
  <si>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</si>
  <si>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</si>
  <si>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</si>
  <si>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</si>
  <si>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</si>
  <si>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</si>
  <si>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</si>
  <si>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</si>
  <si>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</si>
  <si>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</si>
  <si>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</si>
  <si>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</si>
  <si>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</si>
  <si>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</si>
  <si>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</si>
  <si>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</si>
  <si>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</si>
  <si>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</si>
  <si>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</si>
  <si>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</si>
  <si>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</si>
  <si>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</si>
  <si>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</si>
  <si>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</si>
  <si>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</si>
  <si>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</si>
  <si>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</si>
  <si>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</si>
  <si>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</si>
  <si>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</si>
  <si>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</si>
  <si>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</si>
  <si>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</si>
  <si>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</si>
  <si>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</si>
  <si>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</si>
  <si>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</si>
  <si>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</si>
  <si>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</si>
  <si>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</si>
  <si>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</si>
  <si>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</si>
  <si>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</si>
  <si>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</si>
  <si>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</si>
  <si>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</si>
  <si>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</si>
  <si>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</si>
  <si>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</si>
  <si>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</si>
  <si>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</si>
  <si>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</si>
  <si>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</si>
  <si>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</si>
  <si>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</si>
  <si>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</si>
  <si>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</si>
  <si>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</si>
  <si>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</si>
  <si>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</si>
  <si>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</si>
  <si>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</si>
  <si>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</si>
  <si>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</si>
  <si>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</si>
  <si>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</si>
  <si>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</si>
  <si>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</si>
  <si>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</si>
  <si>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</si>
  <si>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</si>
  <si>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</si>
  <si>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</si>
  <si>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</si>
  <si>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</si>
  <si>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</si>
  <si>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</si>
  <si>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</si>
  <si>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</si>
  <si>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</si>
  <si>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</si>
  <si>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</si>
  <si>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</si>
  <si>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</si>
  <si>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</si>
  <si>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</si>
  <si>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</si>
  <si>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</si>
  <si>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</si>
  <si>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</si>
  <si>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</si>
  <si>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</si>
  <si>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</si>
  <si>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</si>
  <si>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</si>
  <si>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</si>
  <si>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</si>
  <si>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</si>
  <si>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</si>
  <si>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</si>
  <si>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</si>
  <si>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</si>
  <si>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</si>
  <si>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</si>
  <si>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</si>
  <si>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</si>
  <si>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</si>
  <si>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</si>
  <si>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</si>
  <si>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</si>
  <si>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</si>
  <si>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</si>
  <si>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</si>
  <si>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</si>
  <si>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</si>
  <si>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</si>
  <si>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</si>
  <si>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</si>
  <si>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</si>
  <si>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</si>
  <si>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</si>
  <si>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</si>
  <si>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</si>
  <si>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</si>
  <si>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</si>
  <si>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</si>
  <si>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</si>
  <si>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</si>
  <si>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</si>
  <si>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</si>
  <si>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</si>
  <si>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</si>
  <si>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</si>
  <si>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</si>
  <si>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</si>
  <si>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</si>
  <si>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</si>
  <si>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</si>
  <si>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</si>
  <si>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</si>
  <si>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</si>
  <si>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</si>
  <si>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</si>
  <si>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</si>
  <si>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</si>
  <si>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</si>
  <si>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</si>
  <si>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</si>
  <si>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</si>
  <si>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</si>
  <si>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</si>
  <si>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</si>
  <si>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</si>
  <si>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</si>
  <si>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</si>
  <si>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</si>
  <si>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</si>
  <si>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</si>
  <si>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</si>
  <si>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</si>
  <si>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</si>
  <si>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</si>
  <si>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</si>
  <si>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</si>
  <si>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</si>
  <si>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</si>
  <si>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</si>
  <si>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</si>
  <si>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</si>
  <si>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</si>
  <si>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</si>
  <si>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</si>
  <si>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</si>
  <si>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</si>
  <si>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</si>
  <si>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</si>
  <si>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</si>
  <si>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</si>
  <si>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</si>
  <si>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</si>
  <si>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</si>
  <si>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</si>
  <si>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</si>
  <si>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</si>
  <si>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</si>
  <si>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</si>
  <si>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</si>
  <si>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</si>
  <si>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</si>
  <si>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</si>
  <si>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</si>
  <si>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</si>
  <si>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</si>
  <si>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</si>
  <si>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</si>
  <si>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</si>
  <si>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</si>
  <si>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</si>
  <si>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</si>
  <si>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</si>
  <si>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</si>
  <si>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</si>
  <si>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</si>
  <si>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</si>
  <si>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</si>
  <si>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</si>
  <si>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</si>
  <si>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</si>
  <si>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</si>
  <si>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</si>
  <si>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</si>
  <si>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</si>
  <si>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</si>
  <si>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</si>
  <si>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</si>
  <si>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</si>
  <si>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</si>
  <si>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</si>
  <si>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</si>
  <si>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</si>
  <si>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</si>
  <si>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</si>
  <si>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</si>
  <si>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</si>
  <si>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</si>
  <si>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</si>
  <si>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</si>
  <si>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</si>
  <si>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</si>
  <si>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</si>
  <si>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</si>
  <si>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</si>
  <si>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</si>
  <si>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</si>
  <si>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</si>
  <si>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</si>
  <si>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</si>
  <si>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</si>
  <si>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</si>
  <si>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</si>
  <si>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</si>
  <si>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</si>
  <si>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</si>
  <si>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</si>
  <si>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</si>
  <si>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</si>
  <si>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</si>
  <si>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</si>
  <si>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</si>
  <si>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</si>
  <si>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</si>
  <si>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</si>
  <si>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</si>
  <si>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</si>
  <si>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</si>
  <si>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</si>
  <si>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</si>
  <si>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</si>
  <si>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</si>
  <si>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</si>
  <si>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</si>
  <si>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</si>
  <si>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</si>
  <si>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</si>
  <si>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</si>
  <si>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</si>
  <si>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</si>
  <si>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</si>
  <si>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</si>
  <si>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</si>
  <si>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</si>
  <si>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</si>
  <si>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</si>
  <si>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</si>
  <si>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</si>
  <si>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</si>
  <si>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</si>
  <si>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</si>
  <si>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</si>
  <si>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</si>
  <si>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</si>
  <si>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</si>
  <si>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</si>
  <si>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</si>
  <si>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</si>
  <si>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</si>
  <si>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</si>
  <si>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</si>
  <si>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</si>
  <si>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</si>
  <si>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</si>
  <si>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</si>
  <si>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</si>
  <si>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</si>
  <si>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</si>
  <si>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</si>
  <si>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</si>
  <si>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</si>
  <si>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</si>
  <si>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</si>
  <si>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</si>
  <si>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</si>
  <si>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</si>
  <si>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</si>
  <si>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</si>
  <si>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</si>
  <si>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</si>
  <si>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</si>
  <si>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</si>
  <si>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</si>
  <si>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</si>
  <si>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</si>
  <si>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</si>
  <si>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</si>
  <si>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</si>
  <si>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</si>
  <si>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</si>
  <si>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</si>
  <si>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</si>
  <si>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</si>
  <si>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</si>
  <si>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</si>
  <si>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</si>
  <si>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</si>
  <si>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</si>
  <si>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</si>
  <si>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</si>
  <si>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</si>
  <si>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</si>
  <si>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</si>
  <si>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</si>
  <si>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</si>
  <si>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</si>
  <si>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</si>
  <si>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</si>
  <si>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</si>
  <si>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</si>
  <si>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</si>
  <si>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</si>
  <si>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</si>
  <si>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</si>
  <si>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</si>
  <si>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</si>
  <si>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</si>
  <si>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</si>
  <si>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</si>
  <si>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</si>
  <si>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</si>
  <si>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</si>
  <si>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</si>
  <si>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</si>
  <si>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</si>
  <si>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</si>
  <si>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</si>
  <si>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</si>
  <si>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</si>
  <si>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</si>
  <si>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</si>
  <si>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</si>
  <si>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</si>
  <si>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</si>
  <si>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</si>
  <si>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</si>
  <si>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</si>
  <si>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</si>
  <si>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</si>
  <si>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</si>
  <si>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</si>
  <si>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</si>
  <si>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</si>
  <si>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</si>
  <si>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</si>
  <si>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</si>
  <si>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</si>
  <si>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</si>
  <si>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</si>
  <si>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</si>
  <si>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</si>
  <si>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</si>
  <si>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</si>
  <si>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</si>
  <si>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</si>
  <si>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</si>
  <si>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</si>
  <si>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</si>
  <si>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</si>
  <si>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</si>
  <si>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</si>
  <si>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</si>
  <si>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</si>
  <si>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</si>
  <si>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</si>
  <si>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</si>
  <si>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</si>
  <si>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</si>
  <si>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</si>
  <si>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</si>
  <si>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</si>
  <si>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</si>
  <si>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</si>
  <si>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</si>
  <si>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</si>
  <si>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</si>
  <si>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</si>
  <si>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</si>
  <si>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</si>
  <si>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</si>
  <si>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</si>
  <si>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</si>
  <si>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</si>
  <si>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</si>
  <si>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</si>
  <si>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</si>
  <si>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</si>
  <si>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</si>
  <si>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</si>
  <si>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</si>
  <si>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</si>
  <si>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</si>
  <si>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</si>
  <si>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</si>
  <si>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</si>
  <si>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</si>
  <si>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</si>
  <si>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</si>
  <si>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</si>
  <si>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</si>
  <si>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</si>
  <si>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</si>
  <si>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</si>
  <si>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</si>
  <si>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</si>
  <si>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</si>
  <si>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</si>
  <si>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</si>
  <si>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</si>
  <si>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</si>
  <si>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</si>
  <si>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</si>
  <si>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</si>
  <si>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</si>
  <si>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</si>
  <si>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</si>
  <si>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</si>
  <si>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</si>
  <si>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</si>
  <si>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</si>
  <si>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</si>
  <si>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</si>
  <si>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</si>
  <si>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</si>
  <si>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</si>
  <si>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</si>
  <si>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</si>
  <si>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</si>
  <si>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</si>
  <si>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</si>
  <si>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</si>
  <si>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</si>
  <si>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</si>
  <si>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</si>
  <si>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</si>
  <si>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</si>
  <si>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</si>
  <si>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</si>
  <si>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</si>
  <si>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</si>
  <si>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</si>
  <si>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</si>
  <si>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</si>
  <si>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</si>
  <si>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</si>
  <si>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</si>
  <si>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</si>
  <si>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</si>
  <si>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</si>
  <si>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</si>
  <si>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</si>
  <si>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</si>
  <si>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</si>
  <si>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</si>
  <si>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</si>
  <si>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</si>
  <si>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</si>
  <si>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</si>
  <si>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</si>
  <si>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</si>
  <si>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</si>
  <si>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</si>
  <si>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</si>
  <si>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</si>
  <si>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</si>
  <si>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</si>
  <si>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</si>
  <si>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</si>
  <si>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</si>
  <si>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</si>
  <si>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</si>
  <si>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</si>
  <si>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</si>
  <si>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</si>
  <si>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</si>
  <si>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</si>
  <si>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</si>
  <si>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</si>
  <si>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</si>
  <si>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</si>
  <si>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</si>
  <si>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</si>
  <si>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</si>
  <si>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</si>
  <si>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</si>
  <si>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</si>
  <si>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</si>
  <si>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</si>
  <si>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</si>
  <si>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</si>
  <si>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</si>
  <si>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</si>
  <si>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</si>
  <si>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</si>
  <si>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</si>
  <si>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</si>
  <si>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</si>
  <si>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</si>
  <si>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</si>
  <si>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</si>
  <si>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</si>
  <si>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</si>
  <si>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</si>
  <si>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</si>
  <si>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</si>
  <si>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</si>
  <si>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</si>
  <si>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</si>
  <si>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</si>
  <si>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</si>
  <si>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</si>
  <si>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</si>
  <si>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</si>
  <si>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</si>
  <si>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</si>
  <si>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</si>
  <si>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</si>
  <si>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</si>
  <si>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</si>
  <si>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</si>
  <si>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</si>
  <si>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</si>
  <si>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</si>
  <si>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</si>
  <si>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</si>
  <si>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</si>
  <si>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</si>
  <si>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</si>
  <si>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</si>
  <si>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</si>
  <si>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</si>
  <si>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</si>
  <si>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</si>
  <si>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</si>
  <si>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</si>
  <si>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</si>
  <si>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</si>
  <si>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</si>
  <si>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</si>
  <si>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</si>
  <si>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</si>
  <si>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</si>
  <si>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</si>
  <si>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</si>
  <si>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</si>
  <si>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</si>
  <si>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</si>
  <si>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</si>
  <si>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</si>
  <si>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</si>
  <si>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</si>
  <si>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</si>
  <si>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</si>
  <si>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</si>
  <si>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</si>
  <si>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</si>
  <si>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</si>
  <si>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</si>
  <si>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</si>
  <si>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</si>
  <si>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</si>
  <si>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</si>
  <si>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</si>
  <si>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</si>
  <si>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</si>
  <si>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</si>
  <si>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</si>
  <si>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</si>
  <si>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</si>
  <si>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</si>
  <si>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</si>
  <si>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</si>
  <si>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</si>
  <si>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</si>
  <si>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</si>
  <si>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</si>
  <si>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</si>
  <si>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</si>
  <si>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</si>
  <si>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</si>
  <si>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</si>
  <si>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</si>
  <si>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</si>
  <si>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</si>
  <si>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</si>
  <si>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</si>
  <si>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</si>
  <si>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</si>
  <si>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</si>
  <si>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</si>
  <si>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</si>
  <si>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</si>
  <si>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</si>
  <si>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</si>
  <si>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</si>
  <si>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</si>
  <si>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</si>
  <si>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</si>
  <si>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</si>
  <si>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</si>
  <si>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</si>
  <si>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</si>
  <si>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</si>
  <si>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</si>
  <si>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</si>
  <si>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</si>
  <si>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</si>
  <si>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</si>
  <si>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</si>
  <si>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</si>
  <si>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</si>
  <si>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</si>
  <si>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</si>
  <si>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</si>
  <si>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</si>
  <si>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</si>
  <si>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</si>
  <si>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</si>
  <si>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</si>
  <si>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</si>
  <si>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</si>
  <si>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</si>
  <si>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</si>
  <si>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</si>
  <si>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</si>
  <si>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</si>
  <si>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</si>
  <si>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</si>
  <si>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</si>
  <si>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</si>
  <si>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</si>
  <si>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</si>
  <si>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</si>
  <si>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</si>
  <si>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</si>
  <si>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</si>
  <si>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</si>
  <si>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</si>
  <si>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</si>
  <si>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</si>
  <si>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</si>
  <si>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</si>
  <si>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</si>
  <si>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</si>
  <si>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</si>
  <si>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</si>
  <si>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</si>
  <si>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</si>
  <si>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</si>
  <si>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</si>
  <si>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</si>
  <si>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</si>
  <si>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</si>
  <si>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</si>
  <si>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</si>
  <si>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</si>
  <si>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</si>
  <si>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</si>
  <si>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</si>
  <si>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</si>
  <si>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</si>
  <si>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</si>
  <si>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</si>
  <si>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</si>
  <si>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</si>
  <si>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</si>
  <si>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</si>
  <si>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</si>
  <si>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</si>
  <si>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</si>
  <si>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</si>
  <si>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</si>
  <si>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</si>
  <si>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</si>
  <si>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</si>
  <si>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</si>
  <si>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</si>
  <si>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</si>
  <si>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</si>
  <si>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</si>
  <si>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</si>
  <si>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</si>
  <si>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</si>
  <si>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</si>
  <si>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</si>
  <si>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</si>
  <si>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</si>
  <si>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</si>
  <si>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</si>
  <si>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</si>
  <si>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</si>
  <si>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</si>
  <si>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</si>
  <si>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</si>
  <si>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</si>
  <si>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</si>
  <si>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</si>
  <si>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</si>
  <si>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</si>
  <si>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</si>
  <si>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</si>
  <si>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</si>
  <si>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</si>
  <si>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</si>
  <si>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</si>
  <si>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</si>
  <si>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</si>
  <si>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</si>
  <si>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</si>
  <si>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</si>
  <si>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</si>
  <si>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</si>
  <si>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</si>
  <si>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</si>
  <si>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</si>
  <si>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</si>
  <si>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</si>
  <si>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</si>
  <si>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</si>
  <si>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</si>
  <si>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</si>
  <si>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</si>
  <si>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</si>
  <si>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</si>
  <si>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</si>
  <si>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</si>
  <si>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</si>
  <si>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</si>
  <si>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</si>
  <si>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</si>
  <si>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</si>
  <si>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</si>
  <si>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</si>
  <si>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</si>
  <si>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</si>
  <si>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</si>
  <si>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</si>
  <si>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</si>
  <si>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</si>
  <si>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</si>
  <si>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</si>
  <si>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</si>
  <si>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</si>
  <si>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</si>
  <si>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</si>
  <si>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</si>
  <si>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</si>
  <si>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</si>
  <si>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</si>
  <si>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</si>
  <si>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</si>
  <si>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</si>
  <si>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</si>
  <si>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</si>
  <si>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</si>
  <si>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</si>
  <si>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</si>
  <si>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</si>
  <si>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</si>
  <si>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</si>
  <si>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</si>
  <si>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</si>
  <si>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</si>
  <si>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</si>
  <si>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</si>
  <si>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</si>
  <si>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</si>
  <si>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</si>
  <si>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</si>
  <si>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</si>
  <si>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</si>
  <si>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</si>
  <si>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</si>
  <si>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</si>
  <si>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</si>
  <si>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</si>
  <si>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</si>
  <si>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</si>
  <si>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</si>
  <si>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</si>
  <si>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</si>
  <si>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</si>
  <si>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</si>
  <si>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</si>
  <si>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</si>
  <si>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</si>
  <si>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</si>
  <si>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</si>
  <si>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</si>
  <si>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</si>
  <si>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</si>
  <si>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</si>
  <si>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</si>
  <si>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</si>
  <si>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</si>
  <si>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</si>
  <si>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</si>
  <si>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</si>
  <si>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</si>
  <si>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</si>
  <si>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</si>
  <si>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</si>
  <si>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</si>
  <si>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</si>
  <si>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</si>
  <si>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</si>
  <si>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</si>
  <si>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</si>
  <si>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</si>
  <si>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</si>
  <si>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</si>
  <si>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</si>
  <si>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</si>
  <si>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</si>
  <si>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</si>
  <si>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</si>
  <si>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</si>
  <si>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</si>
  <si>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</si>
  <si>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</si>
  <si>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</si>
  <si>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</si>
  <si>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</si>
  <si>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</si>
  <si>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</si>
  <si>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</si>
  <si>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</si>
  <si>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</si>
  <si>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</si>
  <si>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</si>
  <si>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</si>
  <si>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</si>
  <si>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</si>
  <si>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</si>
  <si>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</si>
  <si>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</si>
  <si>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</si>
  <si>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</si>
  <si>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</si>
  <si>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</si>
  <si>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</si>
  <si>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</si>
  <si>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</si>
  <si>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</si>
  <si>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</si>
  <si>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</si>
  <si>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</si>
  <si>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</si>
  <si>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</si>
  <si>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</si>
  <si>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</si>
  <si>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</si>
  <si>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</si>
  <si>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</si>
  <si>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</si>
  <si>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</si>
  <si>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</si>
  <si>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</si>
  <si>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</si>
  <si>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</si>
  <si>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</si>
  <si>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</si>
  <si>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</si>
  <si>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</si>
  <si>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</si>
  <si>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</si>
  <si>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</si>
  <si>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</si>
  <si>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</si>
  <si>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</si>
  <si>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</si>
  <si>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</si>
  <si>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</si>
  <si>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</si>
  <si>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</si>
  <si>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</si>
  <si>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</si>
  <si>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</si>
  <si>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</si>
  <si>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</si>
  <si>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</si>
  <si>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</si>
  <si>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</si>
  <si>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</si>
  <si>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</si>
  <si>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</si>
  <si>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</si>
  <si>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</si>
  <si>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</si>
  <si>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</si>
  <si>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</si>
  <si>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</si>
  <si>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</si>
  <si>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</si>
  <si>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</si>
  <si>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</si>
  <si>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</si>
  <si>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</si>
  <si>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</si>
  <si>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</si>
  <si>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</si>
  <si>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</si>
  <si>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</si>
  <si>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</si>
  <si>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</si>
  <si>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</si>
  <si>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</si>
  <si>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</si>
  <si>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</si>
  <si>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</si>
  <si>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</si>
  <si>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</si>
  <si>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</si>
  <si>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</si>
  <si>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</si>
  <si>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</si>
  <si>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</si>
  <si>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</si>
  <si>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</si>
  <si>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</si>
  <si>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</si>
  <si>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</si>
  <si>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</si>
  <si>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</si>
  <si>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</si>
  <si>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</si>
  <si>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</si>
  <si>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</si>
  <si>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</si>
  <si>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</si>
  <si>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</si>
  <si>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</si>
  <si>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</si>
  <si>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</si>
  <si>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</si>
  <si>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</si>
  <si>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</si>
  <si>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</si>
  <si>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</si>
  <si>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</si>
  <si>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</si>
  <si>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</si>
  <si>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</si>
  <si>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</si>
  <si>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</si>
  <si>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</si>
  <si>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</si>
  <si>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</si>
  <si>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</si>
  <si>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</si>
  <si>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</si>
  <si>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</si>
  <si>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</si>
  <si>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</si>
  <si>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</si>
  <si>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</si>
  <si>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</si>
  <si>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</si>
  <si>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</si>
  <si>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</si>
  <si>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</si>
  <si>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</si>
  <si>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</si>
  <si>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</si>
  <si>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</si>
  <si>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</si>
  <si>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</si>
  <si>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</si>
  <si>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</si>
  <si>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</si>
  <si>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</si>
  <si>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</si>
  <si>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</si>
  <si>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</si>
  <si>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</si>
  <si>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</si>
  <si>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</si>
  <si>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</si>
  <si>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</si>
  <si>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</si>
  <si>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</si>
  <si>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</si>
  <si>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</si>
  <si>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</si>
  <si>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</si>
  <si>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</si>
  <si>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</si>
  <si>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</si>
  <si>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</si>
  <si>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</si>
  <si>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</si>
  <si>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</si>
  <si>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</si>
  <si>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</si>
  <si>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</si>
  <si>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</si>
  <si>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</si>
  <si>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</si>
  <si>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</si>
  <si>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</si>
  <si>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</si>
  <si>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</si>
  <si>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</si>
  <si>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</si>
  <si>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</si>
  <si>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</si>
  <si>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</si>
  <si>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</si>
  <si>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</si>
  <si>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</si>
  <si>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</si>
  <si>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</si>
  <si>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</si>
  <si>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</si>
  <si>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</si>
  <si>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</si>
  <si>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</si>
  <si>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</si>
  <si>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</si>
  <si>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</si>
  <si>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</si>
  <si>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</si>
  <si>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</si>
  <si>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</si>
  <si>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</si>
  <si>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</si>
  <si>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</si>
  <si>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</si>
  <si>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</si>
  <si>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</si>
  <si>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</si>
  <si>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</si>
  <si>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</si>
  <si>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</si>
  <si>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</si>
  <si>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</si>
  <si>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</si>
  <si>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</si>
  <si>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</si>
  <si>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</si>
  <si>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</si>
  <si>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</si>
  <si>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</si>
  <si>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</si>
  <si>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</si>
  <si>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</si>
  <si>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</si>
  <si>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</si>
  <si>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</si>
  <si>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</si>
  <si>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</si>
  <si>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</si>
  <si>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</si>
  <si>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</si>
  <si>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</si>
  <si>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</si>
  <si>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</si>
  <si>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</si>
  <si>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</si>
  <si>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</si>
  <si>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</si>
  <si>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</si>
  <si>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</si>
  <si>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</si>
  <si>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</si>
  <si>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</si>
  <si>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</si>
  <si>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</si>
  <si>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</si>
  <si>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</si>
  <si>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</si>
  <si>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</si>
  <si>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</si>
  <si>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</si>
  <si>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</si>
  <si>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</si>
  <si>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</si>
  <si>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</si>
  <si>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</si>
  <si>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</si>
  <si>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</si>
  <si>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</si>
  <si>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</si>
  <si>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</si>
  <si>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</si>
  <si>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</si>
  <si>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</si>
  <si>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</si>
  <si>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</si>
  <si>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</si>
  <si>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</si>
  <si>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</si>
  <si>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</si>
  <si>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</si>
  <si>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</si>
  <si>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</si>
  <si>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</si>
  <si>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</si>
  <si>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</si>
  <si>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</si>
  <si>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</si>
  <si>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</si>
  <si>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</si>
  <si>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</si>
  <si>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</si>
  <si>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</si>
  <si>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</si>
  <si>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</si>
  <si>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</si>
  <si>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</si>
  <si>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</si>
  <si>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</si>
  <si>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</si>
  <si>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</si>
  <si>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</si>
  <si>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</si>
  <si>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</si>
  <si>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</si>
  <si>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</si>
  <si>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</si>
  <si>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</si>
  <si>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</si>
  <si>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</si>
  <si>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</si>
  <si>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</si>
  <si>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</si>
  <si>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</si>
  <si>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</si>
  <si>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</si>
  <si>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</si>
  <si>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</si>
  <si>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</si>
  <si>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</si>
  <si>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</si>
  <si>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</si>
  <si>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</si>
  <si>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</si>
  <si>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</si>
  <si>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</si>
  <si>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</si>
  <si>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</si>
  <si>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</si>
  <si>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</si>
  <si>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</si>
  <si>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</si>
  <si>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</si>
  <si>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</si>
  <si>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</si>
  <si>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</si>
  <si>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</si>
  <si>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</si>
  <si>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</si>
  <si>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</si>
  <si>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</si>
  <si>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</si>
  <si>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</si>
  <si>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</si>
  <si>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</si>
  <si>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</si>
  <si>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</si>
  <si>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</si>
  <si>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</si>
  <si>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</si>
  <si>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</si>
  <si>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</si>
  <si>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</si>
  <si>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</si>
  <si>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</si>
  <si>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</si>
  <si>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</si>
  <si>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</si>
  <si>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</si>
  <si>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</si>
  <si>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</si>
  <si>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</si>
  <si>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</si>
  <si>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</si>
  <si>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</si>
  <si>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</si>
  <si>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</si>
  <si>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</si>
  <si>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</si>
  <si>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</si>
  <si>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</si>
  <si>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</si>
  <si>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</si>
  <si>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</si>
  <si>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</si>
  <si>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</si>
  <si>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</si>
  <si>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</si>
  <si>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</si>
  <si>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</si>
  <si>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</si>
  <si>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</si>
  <si>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</si>
  <si>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</si>
  <si>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</si>
  <si>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</si>
  <si>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</si>
  <si>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</si>
  <si>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</si>
  <si>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</si>
  <si>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</si>
  <si>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</si>
  <si>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</si>
  <si>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</si>
  <si>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</si>
  <si>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</si>
  <si>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</si>
  <si>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</si>
  <si>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</si>
  <si>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</si>
  <si>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</si>
  <si>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</si>
  <si>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</si>
  <si>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</si>
  <si>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</si>
  <si>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</si>
  <si>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</si>
  <si>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</si>
  <si>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</si>
  <si>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</si>
  <si>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</si>
  <si>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</si>
  <si>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</si>
  <si>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</si>
  <si>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</si>
  <si>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</si>
  <si>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</si>
  <si>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</si>
  <si>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</si>
  <si>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</si>
  <si>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</si>
  <si>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</si>
  <si>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</si>
  <si>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</si>
  <si>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</si>
  <si>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</si>
  <si>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</si>
  <si>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</si>
  <si>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</si>
  <si>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</si>
  <si>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</si>
  <si>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</si>
  <si>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</si>
  <si>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</si>
  <si>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</si>
  <si>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</si>
  <si>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</si>
  <si>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</si>
  <si>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</si>
  <si>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</si>
  <si>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</si>
  <si>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</si>
  <si>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</si>
  <si>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</si>
  <si>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</si>
  <si>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</si>
  <si>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</si>
  <si>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</si>
  <si>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</si>
  <si>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</si>
  <si>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</si>
  <si>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</si>
  <si>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</si>
  <si>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</si>
  <si>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</si>
  <si>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</si>
  <si>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</si>
  <si>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</si>
  <si>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</si>
  <si>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</si>
  <si>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</si>
  <si>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</si>
  <si>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</si>
  <si>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</si>
  <si>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</si>
  <si>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</si>
  <si>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</si>
  <si>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</si>
  <si>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</si>
  <si>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</si>
  <si>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</si>
  <si>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</si>
  <si>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</si>
  <si>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</si>
  <si>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</si>
  <si>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</si>
  <si>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</si>
  <si>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</si>
  <si>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</si>
  <si>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</si>
  <si>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</si>
  <si>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</si>
  <si>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</si>
  <si>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</si>
  <si>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</si>
  <si>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</si>
  <si>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</si>
  <si>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</si>
  <si>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</si>
  <si>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</si>
  <si>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</si>
  <si>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</si>
  <si>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</si>
  <si>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</si>
  <si>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</si>
  <si>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</si>
  <si>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</si>
  <si>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</si>
  <si>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</si>
  <si>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</si>
  <si>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</si>
  <si>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</si>
  <si>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</si>
  <si>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</si>
  <si>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</si>
  <si>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</si>
  <si>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</si>
  <si>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</si>
  <si>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</si>
  <si>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</si>
  <si>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</si>
  <si>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</si>
  <si>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</si>
  <si>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</si>
  <si>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</si>
  <si>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</si>
  <si>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</si>
  <si>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</si>
  <si>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</si>
  <si>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</si>
  <si>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</si>
  <si>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</si>
  <si>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</si>
  <si>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</si>
  <si>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</si>
  <si>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</si>
  <si>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</si>
  <si>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</si>
  <si>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</si>
  <si>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</si>
  <si>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</si>
  <si>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</si>
  <si>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</si>
  <si>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</si>
  <si>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</si>
  <si>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</si>
  <si>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</si>
  <si>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</si>
  <si>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</si>
  <si>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</si>
  <si>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</si>
  <si>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</si>
  <si>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</si>
  <si>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</si>
  <si>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</si>
  <si>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</si>
  <si>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</si>
  <si>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</si>
  <si>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</si>
  <si>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</si>
  <si>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</si>
  <si>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</si>
  <si>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</si>
  <si>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</si>
  <si>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</si>
  <si>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</si>
  <si>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</si>
  <si>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</si>
  <si>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</si>
  <si>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</si>
  <si>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</si>
  <si>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</si>
  <si>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</si>
  <si>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</si>
  <si>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</si>
  <si>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</si>
  <si>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</si>
  <si>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</si>
  <si>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</si>
  <si>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</si>
  <si>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</si>
  <si>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</si>
  <si>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</si>
  <si>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</si>
  <si>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</si>
  <si>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</si>
  <si>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</si>
  <si>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</si>
  <si>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</si>
  <si>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</si>
  <si>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</si>
  <si>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</si>
  <si>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</si>
  <si>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</si>
  <si>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</si>
  <si>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</si>
  <si>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</si>
  <si>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</si>
  <si>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</si>
  <si>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</si>
  <si>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</si>
  <si>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</si>
  <si>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</si>
  <si>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</si>
  <si>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</si>
  <si>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</si>
  <si>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</si>
  <si>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</si>
  <si>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</si>
  <si>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</si>
  <si>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</si>
  <si>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</si>
  <si>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</si>
  <si>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</si>
  <si>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</si>
  <si>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</si>
  <si>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</si>
  <si>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</si>
  <si>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</si>
  <si>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</si>
  <si>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</si>
  <si>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</si>
  <si>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</si>
  <si>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</si>
  <si>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</si>
  <si>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</si>
  <si>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</si>
  <si>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</si>
  <si>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</si>
  <si>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</si>
  <si>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</si>
  <si>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</si>
  <si>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</si>
  <si>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</si>
  <si>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</si>
  <si>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</si>
  <si>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</si>
  <si>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</si>
  <si>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</si>
  <si>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</si>
  <si>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</si>
  <si>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</si>
  <si>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</si>
  <si>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</si>
  <si>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</si>
  <si>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</si>
  <si>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</si>
  <si>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</si>
  <si>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</si>
  <si>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</si>
  <si>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</si>
  <si>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</si>
  <si>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</si>
  <si>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</si>
  <si>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</si>
  <si>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</si>
  <si>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</si>
  <si>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</si>
  <si>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</si>
  <si>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</si>
  <si>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</si>
  <si>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</si>
  <si>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</si>
  <si>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</si>
  <si>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</si>
  <si>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</si>
  <si>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</si>
  <si>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</si>
  <si>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</si>
  <si>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</si>
  <si>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</si>
  <si>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</si>
  <si>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</si>
  <si>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</si>
  <si>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</si>
  <si>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</si>
  <si>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</si>
  <si>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</si>
  <si>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</si>
  <si>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</si>
  <si>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</si>
  <si>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</si>
  <si>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</si>
  <si>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</si>
  <si>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</si>
  <si>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</si>
  <si>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</si>
  <si>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</si>
  <si>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</si>
  <si>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</si>
  <si>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</si>
  <si>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</si>
  <si>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</si>
  <si>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</si>
  <si>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</si>
  <si>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</si>
  <si>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</si>
  <si>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</si>
  <si>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</si>
  <si>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</si>
  <si>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</si>
  <si>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</si>
  <si>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</si>
  <si>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</si>
  <si>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</si>
  <si>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</si>
  <si>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</si>
  <si>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</si>
  <si>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</si>
  <si>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</si>
  <si>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</si>
  <si>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</si>
  <si>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</si>
  <si>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</si>
  <si>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</si>
  <si>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</si>
  <si>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</si>
  <si>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</si>
  <si>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</si>
  <si>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</si>
  <si>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</si>
  <si>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</si>
  <si>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</si>
  <si>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</si>
  <si>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</si>
  <si>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</si>
  <si>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</si>
  <si>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</si>
  <si>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</si>
  <si>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</si>
  <si>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</si>
  <si>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</si>
  <si>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</si>
  <si>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</si>
  <si>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</si>
  <si>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</si>
  <si>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</si>
  <si>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</si>
  <si>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</si>
  <si>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</si>
  <si>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</si>
  <si>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</si>
  <si>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</si>
  <si>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</si>
  <si>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</si>
  <si>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</si>
  <si>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</si>
  <si>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</si>
  <si>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</si>
  <si>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</si>
  <si>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</si>
  <si>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</si>
  <si>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</si>
  <si>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</si>
  <si>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</si>
  <si>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</si>
  <si>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</si>
  <si>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</si>
  <si>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</si>
  <si>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</si>
  <si>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</si>
  <si>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</si>
  <si>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</si>
  <si>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</si>
  <si>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</si>
  <si>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</si>
  <si>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</si>
  <si>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</si>
  <si>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</si>
  <si>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</si>
  <si>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</si>
  <si>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</si>
  <si>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</si>
  <si>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</si>
  <si>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</si>
  <si>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</si>
  <si>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</si>
  <si>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</si>
  <si>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</si>
  <si>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</si>
  <si>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</si>
  <si>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</si>
  <si>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</si>
  <si>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</si>
  <si>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</si>
  <si>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</si>
  <si>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</si>
  <si>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</si>
  <si>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</si>
  <si>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</si>
  <si>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</si>
  <si>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</si>
  <si>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</si>
  <si>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</si>
  <si>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</si>
  <si>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</si>
  <si>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</si>
  <si>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</si>
  <si>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</si>
  <si>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</si>
  <si>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</si>
  <si>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</si>
  <si>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</si>
  <si>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</si>
  <si>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</si>
  <si>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</si>
  <si>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</si>
  <si>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</si>
  <si>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</si>
  <si>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</si>
  <si>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</si>
  <si>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</si>
  <si>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</si>
  <si>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</si>
  <si>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</si>
  <si>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</si>
  <si>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</si>
  <si>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</si>
  <si>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</si>
  <si>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</si>
  <si>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</si>
  <si>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</si>
  <si>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</si>
  <si>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</si>
  <si>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</si>
  <si>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</si>
  <si>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</si>
  <si>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</si>
  <si>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</si>
  <si>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</si>
  <si>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</si>
  <si>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</si>
  <si>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</si>
  <si>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</si>
  <si>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</si>
  <si>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</si>
  <si>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</si>
  <si>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</si>
  <si>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</si>
  <si>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</si>
  <si>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</si>
  <si>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</si>
  <si>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</si>
  <si>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</si>
  <si>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</si>
  <si>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</si>
  <si>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</si>
  <si>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</si>
  <si>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</si>
  <si>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</si>
  <si>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</si>
  <si>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</si>
  <si>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</si>
  <si>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</si>
  <si>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</si>
  <si>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</si>
  <si>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</si>
  <si>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</si>
  <si>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</si>
  <si>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</si>
  <si>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</si>
  <si>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</si>
  <si>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</si>
  <si>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</si>
  <si>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</si>
  <si>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</si>
  <si>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</si>
  <si>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</si>
  <si>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</si>
  <si>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</si>
  <si>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</si>
  <si>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</si>
  <si>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</si>
  <si>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</si>
  <si>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</si>
  <si>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</si>
  <si>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</si>
  <si>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</si>
  <si>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</si>
  <si>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</si>
  <si>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</si>
  <si>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</si>
  <si>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</si>
  <si>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</si>
  <si>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</si>
  <si>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</si>
  <si>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</si>
  <si>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</si>
  <si>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</si>
  <si>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</si>
  <si>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</si>
  <si>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</si>
  <si>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</si>
  <si>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</si>
  <si>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</si>
  <si>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</si>
  <si>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</si>
  <si>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</si>
  <si>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</si>
  <si>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</si>
  <si>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</si>
  <si>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</si>
  <si>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</si>
  <si>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</si>
  <si>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</si>
  <si>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</si>
  <si>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</si>
  <si>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</si>
  <si>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</si>
  <si>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</si>
  <si>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</si>
  <si>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</si>
  <si>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</si>
  <si>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</si>
  <si>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</si>
  <si>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</si>
  <si>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</si>
  <si>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</si>
  <si>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</si>
  <si>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</si>
  <si>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</si>
  <si>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</si>
  <si>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</si>
  <si>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</si>
  <si>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</si>
  <si>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</si>
  <si>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</si>
  <si>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</si>
  <si>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</si>
  <si>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</si>
  <si>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</si>
  <si>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</si>
  <si>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</si>
  <si>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</si>
  <si>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</si>
  <si>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</si>
  <si>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</si>
  <si>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</si>
  <si>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</si>
  <si>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</si>
  <si>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</si>
  <si>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</si>
  <si>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</si>
  <si>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</si>
  <si>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</si>
  <si>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</si>
  <si>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</si>
  <si>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</si>
  <si>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</si>
  <si>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</si>
  <si>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</si>
  <si>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</si>
  <si>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</si>
  <si>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</si>
  <si>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</si>
  <si>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</si>
  <si>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</si>
  <si>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</si>
  <si>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</si>
  <si>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</si>
  <si>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</si>
  <si>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</si>
  <si>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</si>
  <si>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</si>
  <si>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</si>
  <si>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</si>
  <si>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</si>
  <si>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</si>
  <si>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</si>
  <si>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</si>
  <si>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</si>
  <si>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</si>
  <si>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</si>
  <si>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</si>
  <si>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</si>
  <si>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</si>
  <si>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</si>
  <si>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</si>
  <si>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</si>
  <si>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</si>
  <si>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</si>
  <si>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</si>
  <si>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</si>
  <si>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</si>
  <si>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</si>
  <si>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</si>
  <si>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</si>
  <si>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</si>
  <si>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</si>
  <si>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</si>
  <si>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</si>
  <si>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</si>
  <si>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</si>
  <si>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</si>
  <si>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</si>
  <si>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</si>
  <si>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</si>
  <si>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</si>
  <si>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</si>
  <si>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</si>
  <si>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</si>
  <si>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</si>
  <si>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</si>
  <si>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</si>
  <si>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</si>
  <si>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</si>
  <si>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</si>
  <si>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</si>
  <si>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</si>
  <si>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</si>
  <si>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</si>
  <si>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</si>
  <si>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</si>
  <si>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</si>
  <si>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</si>
  <si>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</si>
  <si>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</si>
  <si>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</si>
  <si>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</si>
  <si>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</si>
  <si>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</si>
  <si>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</si>
  <si>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</si>
  <si>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</si>
  <si>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</si>
  <si>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</si>
  <si>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</si>
  <si>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</si>
  <si>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</si>
  <si>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</si>
  <si>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</si>
  <si>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</si>
  <si>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</si>
  <si>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</si>
  <si>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</si>
  <si>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</si>
  <si>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</si>
  <si>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</si>
  <si>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</si>
  <si>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</si>
  <si>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</si>
  <si>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</si>
  <si>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</si>
  <si>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</si>
  <si>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</si>
  <si>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</si>
  <si>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</si>
  <si>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</si>
  <si>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</si>
  <si>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</si>
  <si>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</si>
  <si>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</si>
  <si>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</si>
  <si>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</si>
  <si>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</si>
  <si>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</si>
  <si>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</si>
  <si>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</si>
  <si>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</si>
  <si>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</si>
  <si>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</si>
  <si>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</si>
  <si>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</si>
  <si>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</si>
  <si>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</si>
  <si>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</si>
  <si>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</si>
  <si>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</si>
  <si>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</si>
  <si>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</si>
  <si>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</si>
  <si>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</si>
  <si>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</si>
  <si>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</si>
  <si>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</si>
  <si>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</si>
  <si>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</si>
  <si>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</si>
  <si>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</si>
  <si>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</si>
  <si>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</si>
  <si>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</si>
  <si>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</si>
  <si>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</si>
  <si>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</si>
  <si>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</si>
  <si>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</si>
  <si>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</si>
  <si>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</si>
  <si>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</si>
  <si>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</si>
  <si>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</si>
  <si>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</si>
  <si>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</si>
  <si>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</si>
  <si>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</si>
  <si>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</si>
  <si>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</si>
  <si>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</si>
  <si>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</si>
  <si>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</si>
  <si>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</si>
  <si>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</si>
  <si>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</si>
  <si>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</si>
  <si>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</si>
  <si>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</si>
  <si>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</si>
  <si>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</si>
  <si>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</si>
  <si>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</si>
  <si>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</si>
  <si>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</si>
  <si>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</si>
  <si>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</si>
  <si>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</si>
  <si>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</si>
  <si>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</si>
  <si>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</si>
  <si>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</si>
  <si>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</si>
  <si>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</si>
  <si>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</si>
  <si>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</si>
  <si>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</si>
  <si>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</si>
  <si>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</si>
  <si>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</si>
  <si>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</si>
  <si>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</si>
  <si>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</si>
  <si>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</si>
  <si>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</si>
  <si>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</si>
  <si>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</si>
  <si>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</si>
  <si>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</si>
  <si>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</si>
  <si>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</si>
  <si>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</si>
  <si>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</si>
  <si>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</si>
  <si>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</si>
  <si>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</si>
  <si>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</si>
  <si>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</si>
  <si>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</si>
  <si>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</si>
  <si>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</si>
  <si>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</si>
  <si>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</si>
  <si>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</si>
  <si>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</si>
  <si>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</si>
  <si>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</si>
  <si>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</si>
  <si>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</si>
  <si>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</si>
  <si>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</si>
  <si>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</si>
  <si>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</si>
  <si>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</si>
  <si>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</si>
  <si>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</si>
  <si>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</si>
  <si>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</si>
  <si>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</si>
  <si>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</si>
  <si>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</si>
  <si>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</si>
  <si>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</si>
  <si>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</si>
  <si>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</si>
  <si>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</si>
  <si>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</si>
  <si>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</si>
  <si>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</si>
  <si>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</si>
  <si>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</si>
  <si>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</si>
  <si>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</si>
  <si>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</si>
  <si>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</si>
  <si>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</si>
  <si>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</si>
  <si>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</si>
  <si>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</si>
  <si>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</si>
  <si>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</si>
  <si>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</si>
  <si>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</si>
  <si>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</si>
  <si>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</si>
  <si>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</si>
  <si>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</si>
  <si>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</si>
  <si>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</si>
  <si>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</si>
  <si>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</si>
  <si>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</si>
  <si>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</si>
  <si>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</si>
  <si>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</si>
  <si>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</si>
  <si>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</si>
  <si>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</si>
  <si>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</si>
  <si>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</si>
  <si>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</si>
  <si>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</si>
  <si>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</si>
  <si>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</si>
  <si>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</si>
  <si>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</si>
  <si>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</si>
  <si>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</si>
  <si>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</si>
  <si>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</si>
  <si>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</si>
  <si>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</si>
  <si>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</si>
  <si>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</si>
  <si>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</si>
  <si>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</si>
  <si>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</si>
  <si>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</si>
  <si>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</si>
  <si>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</si>
  <si>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</si>
  <si>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</si>
  <si>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</si>
  <si>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</si>
  <si>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</si>
  <si>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</si>
  <si>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</si>
  <si>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</si>
  <si>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</si>
  <si>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</si>
  <si>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</si>
  <si>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</si>
  <si>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</si>
  <si>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</si>
  <si>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</si>
  <si>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</si>
  <si>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</si>
  <si>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</si>
  <si>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</si>
  <si>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</si>
  <si>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</si>
  <si>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</si>
  <si>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</si>
  <si>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</si>
  <si>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</si>
  <si>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</si>
  <si>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</si>
  <si>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</si>
  <si>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</si>
  <si>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</si>
  <si>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</si>
  <si>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</si>
  <si>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</si>
  <si>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</si>
  <si>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</si>
  <si>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</si>
  <si>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</si>
  <si>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</si>
  <si>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</si>
  <si>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</si>
  <si>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</si>
  <si>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</si>
  <si>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</si>
  <si>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</si>
  <si>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</si>
  <si>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</si>
  <si>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</si>
  <si>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</si>
  <si>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</si>
  <si>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</si>
  <si>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</si>
  <si>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</si>
  <si>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</si>
  <si>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</si>
  <si>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</si>
  <si>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</si>
  <si>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</si>
  <si>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</si>
  <si>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</si>
  <si>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</si>
  <si>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</si>
  <si>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</si>
  <si>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</si>
  <si>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</si>
  <si>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</si>
  <si>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</si>
  <si>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</si>
  <si>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</si>
  <si>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</si>
  <si>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</si>
  <si>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</si>
  <si>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</si>
  <si>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</si>
  <si>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</si>
  <si>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</si>
  <si>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</si>
  <si>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</si>
  <si>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</si>
  <si>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</si>
  <si>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</si>
  <si>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</si>
  <si>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</si>
  <si>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</si>
  <si>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</si>
  <si>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</si>
  <si>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</si>
  <si>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</si>
  <si>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</si>
  <si>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</si>
  <si>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</si>
  <si>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</si>
  <si>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</si>
  <si>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</si>
  <si>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</si>
  <si>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</si>
  <si>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</si>
  <si>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</si>
  <si>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</si>
  <si>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</si>
  <si>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</si>
  <si>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</si>
  <si>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</si>
  <si>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</si>
  <si>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</si>
  <si>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</si>
  <si>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</si>
  <si>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</si>
  <si>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</si>
  <si>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</si>
  <si>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</si>
  <si>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</si>
  <si>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</si>
  <si>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</si>
  <si>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</si>
  <si>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</si>
  <si>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</si>
  <si>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</si>
  <si>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</si>
  <si>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</si>
  <si>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</si>
  <si>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</si>
  <si>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</si>
  <si>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</si>
  <si>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</si>
  <si>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</si>
  <si>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</si>
  <si>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</si>
  <si>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</si>
  <si>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</si>
  <si>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</si>
  <si>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</si>
  <si>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</si>
  <si>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</si>
  <si>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</si>
  <si>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</si>
  <si>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</si>
  <si>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</si>
  <si>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</si>
  <si>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</si>
  <si>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</si>
  <si>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</si>
  <si>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</si>
  <si>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</si>
  <si>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</si>
  <si>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</si>
  <si>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</si>
  <si>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</si>
  <si>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</si>
  <si>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</si>
  <si>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</si>
  <si>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</si>
  <si>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</si>
  <si>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</si>
  <si>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</si>
  <si>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</si>
  <si>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</si>
  <si>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</si>
  <si>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</si>
  <si>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</si>
  <si>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</si>
  <si>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</si>
  <si>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</si>
  <si>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</si>
  <si>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</si>
  <si>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</si>
  <si>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</si>
  <si>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</si>
  <si>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</si>
  <si>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</si>
  <si>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</si>
  <si>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</si>
  <si>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</si>
  <si>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</si>
  <si>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</si>
  <si>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</si>
  <si>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</si>
  <si>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</si>
  <si>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</si>
  <si>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</si>
  <si>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</si>
  <si>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</si>
  <si>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</si>
  <si>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</si>
  <si>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</si>
  <si>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</si>
  <si>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</si>
  <si>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</si>
  <si>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</si>
  <si>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</si>
  <si>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</si>
  <si>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</si>
  <si>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</si>
  <si>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</si>
  <si>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</si>
  <si>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</si>
  <si>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</si>
  <si>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</si>
  <si>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</si>
  <si>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</si>
  <si>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</si>
  <si>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</si>
  <si>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</si>
  <si>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</si>
  <si>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</si>
  <si>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</si>
  <si>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</si>
  <si>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</si>
  <si>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</si>
  <si>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</si>
  <si>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</si>
  <si>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</si>
  <si>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</si>
  <si>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</si>
  <si>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</si>
  <si>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</si>
  <si>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</si>
  <si>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</si>
  <si>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</si>
  <si>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</si>
  <si>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</si>
  <si>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</si>
  <si>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</si>
  <si>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</si>
  <si>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</si>
  <si>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</si>
  <si>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</si>
  <si>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</si>
  <si>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</si>
  <si>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</si>
  <si>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</si>
  <si>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</si>
  <si>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</si>
  <si>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</si>
  <si>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</si>
  <si>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</si>
  <si>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</si>
  <si>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</si>
  <si>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</si>
  <si>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</si>
  <si>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</si>
  <si>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</si>
  <si>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</si>
  <si>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</si>
  <si>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</si>
  <si>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</si>
  <si>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</si>
  <si>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</si>
  <si>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</si>
  <si>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</si>
  <si>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</si>
  <si>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</si>
  <si>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</si>
  <si>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</si>
  <si>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</si>
  <si>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</si>
  <si>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</si>
  <si>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</si>
  <si>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</si>
  <si>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</si>
  <si>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</si>
  <si>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</si>
  <si>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</si>
  <si>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</si>
  <si>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</si>
  <si>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</si>
  <si>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</si>
  <si>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</si>
  <si>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</si>
  <si>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</si>
  <si>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</si>
  <si>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</si>
  <si>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</si>
  <si>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</si>
  <si>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</si>
  <si>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</si>
  <si>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</si>
  <si>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</si>
  <si>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</si>
  <si>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</si>
  <si>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</si>
  <si>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</si>
  <si>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</si>
  <si>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</si>
  <si>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</si>
  <si>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</si>
  <si>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</si>
  <si>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</si>
  <si>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</si>
  <si>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</si>
  <si>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</si>
  <si>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</si>
  <si>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</si>
  <si>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</si>
  <si>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</si>
  <si>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</si>
  <si>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</si>
  <si>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</si>
  <si>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</si>
  <si>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</si>
  <si>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</si>
  <si>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</si>
  <si>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</si>
  <si>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</si>
  <si>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</si>
  <si>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</si>
  <si>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</si>
  <si>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</si>
  <si>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</si>
  <si>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</si>
  <si>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</si>
  <si>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</si>
  <si>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</si>
  <si>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</si>
  <si>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</si>
  <si>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</si>
  <si>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</si>
  <si>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</si>
  <si>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</si>
  <si>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</si>
  <si>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</si>
  <si>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</si>
  <si>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</si>
  <si>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</si>
  <si>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</si>
  <si>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</si>
  <si>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</si>
  <si>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</si>
  <si>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</si>
  <si>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</si>
  <si>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</si>
  <si>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</si>
  <si>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</si>
  <si>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</si>
  <si>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</si>
  <si>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</si>
  <si>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</si>
  <si>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</si>
  <si>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</si>
  <si>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</si>
  <si>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</si>
  <si>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</si>
  <si>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</si>
  <si>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</si>
  <si>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</si>
  <si>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</si>
  <si>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</si>
  <si>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</si>
  <si>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</si>
  <si>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</si>
  <si>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</si>
  <si>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</si>
  <si>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</si>
  <si>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</si>
  <si>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</si>
  <si>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</si>
  <si>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</si>
  <si>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</si>
  <si>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</si>
  <si>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</si>
  <si>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</si>
  <si>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</si>
  <si>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</si>
  <si>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</si>
  <si>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</si>
  <si>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</si>
  <si>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</si>
  <si>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</si>
  <si>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</si>
  <si>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</si>
  <si>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</si>
  <si>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</si>
  <si>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</si>
  <si>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</si>
  <si>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</si>
  <si>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</si>
  <si>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</si>
  <si>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</si>
  <si>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</si>
  <si>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</si>
  <si>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</si>
  <si>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</si>
  <si>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</si>
  <si>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</si>
  <si>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</si>
  <si>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</si>
  <si>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</si>
  <si>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</si>
  <si>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</si>
  <si>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</si>
  <si>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</si>
  <si>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</si>
  <si>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</si>
  <si>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</si>
  <si>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</si>
  <si>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</si>
  <si>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</si>
  <si>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</si>
  <si>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</si>
  <si>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</si>
  <si>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</si>
  <si>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</si>
  <si>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</si>
  <si>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</si>
  <si>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</si>
  <si>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</si>
  <si>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</si>
  <si>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</si>
  <si>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</si>
  <si>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</si>
  <si>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</si>
  <si>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</si>
  <si>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</si>
  <si>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</si>
  <si>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</si>
  <si>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</si>
  <si>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</si>
  <si>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</si>
  <si>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</si>
  <si>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</si>
  <si>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</si>
  <si>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</si>
  <si>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</si>
  <si>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</si>
  <si>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</si>
  <si>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</si>
  <si>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</si>
  <si>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</si>
  <si>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</si>
  <si>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</si>
  <si>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</si>
  <si>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</si>
  <si>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</si>
  <si>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</si>
  <si>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</si>
  <si>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</si>
  <si>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</si>
  <si>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</si>
  <si>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</si>
  <si>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</si>
  <si>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</si>
  <si>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</si>
  <si>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</si>
  <si>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</si>
  <si>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</si>
  <si>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</si>
  <si>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</si>
  <si>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</si>
  <si>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</si>
  <si>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</si>
  <si>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</si>
  <si>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</si>
  <si>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</si>
  <si>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</si>
  <si>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</si>
  <si>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</si>
  <si>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</si>
  <si>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</si>
  <si>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</si>
  <si>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</si>
  <si>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</si>
  <si>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</si>
  <si>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</si>
  <si>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</si>
  <si>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</si>
  <si>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</si>
  <si>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</si>
  <si>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</si>
  <si>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</si>
  <si>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</si>
  <si>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</si>
  <si>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</si>
  <si>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</si>
  <si>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</si>
  <si>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</si>
  <si>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</si>
  <si>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</si>
  <si>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</si>
  <si>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</si>
  <si>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</si>
  <si>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</si>
  <si>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</si>
  <si>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</si>
  <si>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</si>
  <si>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</si>
  <si>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</si>
  <si>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</si>
  <si>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</si>
  <si>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</si>
  <si>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</si>
  <si>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</si>
  <si>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</si>
  <si>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</si>
  <si>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</si>
  <si>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</si>
  <si>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</si>
  <si>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</si>
  <si>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</si>
  <si>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</si>
  <si>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</si>
  <si>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</si>
  <si>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</si>
  <si>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</si>
  <si>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</si>
  <si>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</si>
  <si>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</si>
  <si>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</si>
  <si>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</si>
  <si>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</si>
  <si>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</si>
  <si>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</si>
  <si>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</si>
  <si>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</si>
  <si>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</si>
  <si>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</si>
  <si>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</si>
  <si>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</si>
  <si>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</si>
  <si>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</si>
  <si>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</si>
  <si>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</si>
  <si>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</si>
  <si>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</si>
  <si>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</si>
  <si>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</si>
  <si>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</si>
  <si>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</si>
  <si>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</si>
  <si>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</si>
  <si>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</si>
  <si>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</si>
  <si>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</si>
  <si>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</si>
  <si>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</si>
  <si>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</si>
  <si>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</si>
  <si>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</si>
  <si>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</si>
  <si>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</si>
  <si>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</si>
  <si>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</si>
  <si>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</si>
  <si>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</si>
  <si>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</si>
  <si>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</si>
  <si>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</si>
  <si>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</si>
  <si>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</si>
  <si>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</si>
  <si>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</si>
  <si>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</si>
  <si>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</si>
  <si>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</si>
  <si>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</si>
  <si>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</si>
  <si>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</si>
  <si>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</si>
  <si>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</si>
  <si>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</si>
  <si>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</si>
  <si>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</si>
  <si>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</si>
  <si>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</si>
  <si>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</si>
  <si>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</si>
  <si>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</si>
  <si>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</si>
  <si>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</si>
  <si>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</si>
  <si>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</si>
  <si>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</si>
  <si>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</si>
  <si>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</si>
  <si>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</si>
  <si>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</si>
  <si>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</si>
  <si>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</si>
  <si>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</si>
  <si>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</si>
  <si>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</si>
  <si>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</si>
  <si>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</si>
  <si>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</si>
  <si>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</si>
  <si>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</si>
  <si>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</si>
  <si>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</si>
  <si>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</si>
  <si>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</si>
  <si>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</si>
  <si>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</si>
  <si>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</si>
  <si>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</si>
  <si>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</si>
  <si>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</si>
  <si>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</si>
  <si>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</si>
  <si>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</si>
  <si>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</si>
  <si>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</si>
  <si>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</si>
  <si>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</si>
  <si>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</si>
  <si>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</si>
  <si>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</si>
  <si>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</si>
  <si>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</si>
  <si>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</si>
  <si>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</si>
  <si>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</si>
  <si>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</si>
  <si>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</si>
  <si>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</si>
  <si>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</si>
  <si>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</si>
  <si>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</si>
  <si>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</si>
  <si>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</si>
  <si>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</si>
  <si>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</si>
  <si>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</si>
  <si>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</si>
  <si>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</si>
  <si>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</si>
  <si>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</si>
  <si>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</si>
  <si>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</si>
  <si>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</si>
  <si>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</si>
  <si>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</si>
  <si>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</si>
  <si>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</si>
  <si>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</si>
  <si>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</si>
  <si>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</si>
  <si>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</si>
  <si>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</si>
  <si>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</si>
  <si>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</si>
  <si>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</si>
  <si>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</si>
  <si>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</si>
  <si>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</si>
  <si>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</si>
  <si>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</si>
  <si>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</si>
  <si>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</si>
  <si>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</si>
  <si>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</si>
  <si>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</si>
  <si>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</si>
  <si>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</si>
  <si>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</si>
  <si>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</si>
  <si>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</si>
  <si>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</si>
  <si>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</si>
  <si>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</si>
  <si>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</si>
  <si>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</si>
  <si>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</si>
  <si>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</si>
  <si>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</si>
  <si>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</si>
  <si>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</si>
  <si>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</si>
  <si>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</si>
  <si>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</si>
  <si>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</si>
  <si>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</si>
  <si>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</si>
  <si>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</si>
  <si>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</si>
  <si>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</si>
  <si>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</si>
  <si>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</si>
  <si>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</si>
  <si>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</si>
  <si>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</si>
  <si>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</si>
  <si>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</si>
  <si>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</si>
  <si>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</si>
  <si>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</si>
  <si>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</si>
  <si>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</si>
  <si>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</si>
  <si>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</si>
  <si>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</si>
  <si>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</si>
  <si>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</si>
  <si>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</si>
  <si>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</si>
  <si>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</si>
  <si>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</si>
  <si>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</si>
  <si>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</si>
  <si>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</si>
  <si>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</si>
  <si>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</si>
  <si>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</si>
  <si>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</si>
  <si>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</si>
  <si>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</si>
  <si>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</si>
  <si>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</si>
  <si>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</si>
  <si>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</si>
  <si>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</si>
  <si>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</si>
  <si>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</si>
  <si>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</si>
  <si>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</si>
  <si>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</si>
  <si>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</si>
  <si>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</si>
  <si>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</si>
  <si>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</si>
  <si>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</si>
  <si>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</si>
  <si>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</si>
  <si>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</si>
  <si>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</si>
  <si>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</si>
  <si>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</si>
  <si>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</si>
  <si>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</si>
  <si>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</si>
  <si>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</si>
  <si>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</si>
  <si>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</si>
  <si>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</si>
  <si>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</si>
  <si>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</si>
  <si>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</si>
  <si>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</si>
  <si>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</si>
  <si>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</si>
  <si>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</si>
  <si>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</si>
  <si>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</si>
  <si>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</si>
  <si>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</si>
  <si>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</si>
  <si>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</si>
  <si>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</si>
  <si>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</si>
  <si>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</si>
  <si>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</si>
  <si>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</si>
  <si>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</si>
  <si>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</si>
  <si>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</si>
  <si>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</si>
  <si>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</si>
  <si>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</si>
  <si>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</si>
  <si>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</si>
  <si>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</si>
  <si>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</si>
  <si>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</si>
  <si>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</si>
  <si>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</si>
  <si>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</si>
  <si>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</si>
  <si>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</si>
  <si>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</si>
  <si>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</si>
  <si>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</si>
  <si>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</si>
  <si>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</si>
  <si>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</si>
  <si>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</si>
  <si>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</si>
  <si>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</si>
  <si>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</si>
  <si>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</si>
  <si>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</si>
  <si>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</si>
  <si>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</si>
  <si>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</si>
  <si>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</si>
  <si>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</si>
  <si>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</si>
  <si>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</si>
  <si>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</si>
  <si>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</si>
  <si>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</si>
  <si>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</si>
  <si>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</si>
  <si>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</si>
  <si>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</si>
  <si>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</si>
  <si>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</si>
  <si>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</si>
  <si>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</si>
  <si>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</si>
  <si>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</si>
  <si>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</si>
  <si>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</si>
  <si>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</si>
  <si>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</si>
  <si>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</si>
  <si>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</si>
  <si>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</si>
  <si>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</si>
  <si>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</si>
  <si>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</si>
  <si>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</si>
  <si>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</si>
  <si>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</si>
  <si>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</si>
  <si>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</si>
  <si>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</si>
  <si>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</si>
  <si>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</si>
  <si>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</si>
  <si>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</si>
  <si>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</si>
  <si>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</si>
  <si>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</si>
  <si>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</si>
  <si>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</si>
  <si>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</si>
  <si>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</si>
  <si>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</si>
  <si>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</si>
  <si>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</si>
  <si>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</si>
  <si>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</si>
  <si>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</si>
  <si>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</si>
  <si>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</si>
  <si>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</si>
  <si>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</si>
  <si>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</si>
  <si>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</si>
  <si>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</si>
  <si>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</si>
  <si>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</si>
  <si>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</si>
  <si>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</si>
  <si>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</si>
  <si>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</si>
  <si>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</si>
  <si>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</si>
  <si>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</si>
  <si>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</si>
  <si>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</si>
  <si>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</si>
  <si>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</si>
  <si>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</si>
  <si>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</si>
  <si>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</si>
  <si>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</si>
  <si>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</si>
  <si>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</si>
  <si>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</si>
  <si>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</si>
  <si>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</si>
  <si>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</si>
  <si>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</si>
  <si>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</si>
  <si>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</si>
  <si>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</si>
  <si>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</si>
  <si>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</si>
  <si>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</si>
  <si>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</si>
  <si>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</si>
  <si>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</si>
  <si>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</si>
  <si>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</si>
  <si>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</si>
  <si>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</si>
  <si>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</si>
  <si>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</si>
  <si>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</si>
  <si>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</si>
  <si>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</si>
  <si>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</si>
  <si>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</si>
  <si>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</si>
  <si>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</si>
  <si>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</si>
  <si>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</si>
  <si>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</si>
  <si>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</si>
  <si>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</si>
  <si>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</si>
  <si>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</si>
  <si>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</si>
  <si>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</si>
  <si>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</si>
  <si>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</si>
  <si>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</si>
  <si>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</si>
  <si>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</si>
  <si>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</si>
  <si>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</si>
  <si>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</si>
  <si>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</si>
  <si>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</si>
  <si>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</si>
  <si>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</si>
  <si>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</si>
  <si>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</si>
  <si>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</si>
  <si>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</si>
  <si>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</si>
  <si>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</si>
  <si>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</si>
  <si>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</si>
  <si>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</si>
  <si>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</si>
  <si>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</si>
  <si>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</si>
  <si>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</si>
  <si>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</si>
  <si>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</si>
  <si>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</si>
  <si>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</si>
  <si>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</si>
  <si>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</si>
  <si>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</si>
  <si>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</si>
  <si>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</si>
  <si>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</si>
  <si>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</si>
  <si>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</si>
  <si>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</si>
  <si>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</si>
  <si>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</si>
  <si>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</si>
  <si>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</si>
  <si>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</si>
  <si>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</si>
  <si>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</si>
  <si>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</si>
  <si>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</si>
  <si>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</si>
  <si>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</si>
  <si>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</si>
  <si>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</si>
  <si>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</si>
  <si>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</si>
  <si>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</si>
  <si>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</si>
  <si>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</si>
  <si>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</si>
  <si>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</si>
  <si>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</si>
  <si>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</si>
  <si>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</si>
  <si>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</si>
  <si>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</si>
  <si>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</si>
  <si>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</si>
  <si>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</si>
  <si>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</si>
  <si>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</si>
  <si>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</si>
  <si>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</si>
  <si>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</si>
  <si>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</si>
  <si>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</si>
  <si>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</si>
  <si>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</si>
  <si>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</si>
  <si>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</si>
  <si>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</si>
  <si>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</si>
  <si>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</si>
  <si>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</si>
  <si>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</si>
  <si>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</si>
  <si>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</si>
  <si>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</si>
  <si>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</si>
  <si>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</si>
  <si>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</si>
  <si>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</si>
  <si>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</si>
  <si>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</si>
  <si>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</si>
  <si>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</si>
  <si>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</si>
  <si>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</si>
  <si>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</si>
  <si>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</si>
  <si>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</si>
  <si>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</si>
  <si>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</si>
  <si>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</si>
  <si>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</si>
  <si>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</si>
  <si>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</si>
  <si>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</si>
  <si>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</si>
  <si>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</si>
  <si>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</si>
  <si>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</si>
  <si>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</si>
  <si>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</si>
  <si>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</si>
  <si>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</si>
  <si>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</si>
  <si>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</si>
  <si>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</si>
  <si>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</si>
  <si>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</si>
  <si>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</si>
  <si>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</si>
  <si>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</si>
  <si>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</si>
  <si>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</si>
  <si>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</si>
  <si>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</si>
  <si>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</si>
  <si>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</si>
  <si>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</si>
  <si>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</si>
  <si>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</si>
  <si>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</si>
  <si>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</si>
  <si>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</si>
  <si>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</si>
  <si>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</si>
  <si>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</si>
  <si>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</si>
  <si>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</si>
  <si>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</si>
  <si>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</si>
  <si>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</si>
  <si>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</si>
  <si>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</si>
  <si>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</si>
  <si>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</si>
  <si>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</si>
  <si>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</si>
  <si>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</si>
  <si>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</si>
  <si>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</si>
  <si>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</si>
  <si>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</si>
  <si>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</si>
  <si>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</si>
  <si>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</si>
  <si>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</si>
  <si>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</si>
  <si>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</si>
  <si>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</si>
  <si>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</si>
  <si>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</si>
  <si>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</si>
  <si>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</si>
  <si>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</si>
  <si>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</si>
  <si>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</si>
  <si>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</si>
  <si>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</si>
  <si>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</si>
  <si>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</si>
  <si>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</si>
  <si>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</si>
  <si>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</si>
  <si>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</si>
  <si>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</si>
  <si>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</si>
  <si>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</si>
  <si>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</si>
  <si>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</si>
  <si>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</si>
  <si>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</si>
  <si>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</si>
  <si>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</si>
  <si>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</si>
  <si>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</si>
  <si>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</si>
  <si>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</si>
  <si>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</si>
  <si>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</si>
  <si>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</si>
  <si>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</si>
  <si>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</si>
  <si>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</si>
  <si>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</si>
  <si>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</si>
  <si>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</si>
  <si>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</si>
  <si>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</si>
  <si>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</si>
  <si>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</si>
  <si>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</si>
  <si>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</si>
  <si>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</si>
  <si>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</si>
  <si>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</si>
  <si>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</si>
  <si>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</si>
  <si>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</si>
  <si>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</si>
  <si>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</si>
  <si>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</si>
  <si>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</si>
  <si>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</si>
  <si>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</si>
  <si>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</si>
  <si>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</si>
  <si>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</si>
  <si>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</si>
  <si>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</si>
  <si>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</si>
  <si>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</si>
  <si>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</si>
  <si>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</si>
  <si>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</si>
  <si>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</si>
  <si>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</si>
  <si>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</si>
  <si>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</si>
  <si>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</si>
  <si>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</si>
  <si>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</si>
  <si>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</si>
  <si>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</si>
  <si>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</si>
  <si>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</si>
  <si>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</si>
  <si>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</si>
  <si>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</si>
  <si>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</si>
  <si>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</si>
  <si>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</si>
  <si>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</si>
  <si>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</si>
  <si>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</si>
  <si>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</si>
  <si>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</si>
  <si>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</si>
  <si>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</si>
  <si>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</si>
  <si>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</si>
  <si>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</si>
  <si>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</si>
  <si>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</si>
  <si>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</si>
  <si>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</si>
  <si>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</si>
  <si>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</si>
  <si>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</si>
  <si>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</si>
  <si>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</si>
  <si>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</si>
  <si>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</si>
  <si>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</si>
  <si>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</si>
  <si>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</si>
  <si>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</si>
  <si>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</si>
  <si>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</si>
  <si>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</si>
  <si>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</si>
  <si>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</si>
  <si>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</si>
  <si>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</si>
  <si>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</si>
  <si>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</si>
  <si>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</si>
  <si>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</si>
  <si>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</si>
  <si>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</si>
  <si>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</si>
  <si>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</si>
  <si>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</si>
  <si>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</si>
  <si>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</si>
  <si>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</si>
  <si>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</si>
  <si>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</si>
  <si>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</si>
  <si>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</si>
  <si>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</si>
  <si>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</si>
  <si>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</si>
  <si>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</si>
  <si>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</si>
  <si>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</si>
  <si>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</si>
  <si>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</si>
  <si>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</si>
  <si>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</si>
  <si>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</si>
  <si>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</si>
  <si>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</si>
  <si>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</si>
  <si>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</si>
  <si>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</si>
  <si>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</si>
  <si>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</si>
  <si>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</si>
  <si>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</si>
  <si>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</si>
  <si>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</si>
  <si>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</si>
  <si>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</si>
  <si>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</si>
  <si>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</si>
  <si>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</si>
  <si>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</si>
  <si>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</si>
  <si>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</si>
  <si>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</si>
  <si>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</si>
  <si>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</si>
  <si>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</si>
  <si>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</si>
  <si>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</si>
  <si>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</si>
  <si>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</si>
  <si>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</si>
  <si>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</si>
  <si>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</si>
  <si>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</si>
  <si>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</si>
  <si>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</si>
  <si>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</si>
  <si>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</si>
  <si>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</si>
  <si>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</si>
  <si>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</si>
  <si>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</si>
  <si>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</si>
  <si>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</si>
  <si>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</si>
  <si>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</si>
  <si>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</si>
  <si>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</si>
  <si>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</si>
  <si>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</si>
  <si>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</si>
  <si>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</si>
  <si>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</si>
  <si>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</si>
  <si>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</si>
  <si>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</si>
  <si>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</si>
  <si>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</si>
  <si>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</si>
  <si>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</si>
  <si>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</si>
  <si>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</si>
  <si>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</si>
  <si>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</si>
  <si>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</si>
  <si>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</si>
  <si>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</si>
  <si>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</si>
  <si>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</si>
  <si>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</si>
  <si>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</si>
  <si>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</si>
  <si>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</si>
  <si>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</si>
  <si>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</si>
  <si>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</si>
  <si>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</si>
  <si>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</si>
  <si>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</si>
  <si>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</si>
  <si>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</si>
  <si>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</si>
  <si>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</si>
  <si>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</si>
  <si>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</si>
  <si>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</si>
  <si>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</si>
  <si>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</si>
  <si>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</si>
  <si>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</si>
  <si>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</si>
  <si>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</si>
  <si>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</si>
  <si>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</si>
  <si>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</si>
  <si>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</si>
  <si>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</si>
  <si>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</si>
  <si>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</si>
  <si>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</si>
  <si>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</si>
  <si>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</si>
  <si>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</si>
  <si>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</si>
  <si>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</si>
  <si>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</si>
  <si>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</si>
  <si>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</si>
  <si>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</si>
  <si>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</si>
  <si>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</si>
  <si>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</si>
  <si>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</si>
  <si>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</si>
  <si>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</si>
  <si>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</si>
  <si>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</si>
  <si>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</si>
  <si>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</si>
  <si>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</si>
  <si>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</si>
  <si>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</si>
  <si>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</si>
  <si>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</si>
  <si>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</si>
  <si>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</si>
  <si>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</si>
  <si>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</si>
  <si>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</si>
  <si>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</si>
  <si>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</si>
  <si>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</si>
  <si>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</si>
  <si>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</si>
  <si>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</si>
  <si>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</si>
  <si>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</si>
  <si>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</si>
  <si>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</si>
  <si>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</si>
  <si>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</si>
  <si>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</si>
  <si>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</si>
  <si>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</si>
  <si>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</si>
  <si>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</si>
  <si>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</si>
  <si>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</si>
  <si>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</si>
  <si>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</si>
  <si>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</si>
  <si>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</si>
  <si>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</si>
  <si>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</si>
  <si>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</si>
  <si>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</si>
  <si>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</si>
  <si>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</si>
  <si>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</si>
  <si>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</si>
  <si>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</si>
  <si>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</si>
  <si>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</si>
  <si>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</si>
  <si>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</si>
  <si>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</si>
  <si>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</si>
  <si>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</si>
  <si>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</si>
  <si>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</si>
  <si>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</si>
  <si>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</si>
  <si>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</si>
  <si>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</si>
  <si>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</si>
  <si>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</si>
  <si>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</si>
  <si>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</si>
  <si>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</si>
  <si>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</si>
  <si>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</si>
  <si>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</si>
  <si>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</si>
  <si>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</si>
  <si>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</si>
  <si>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</si>
  <si>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</si>
  <si>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</si>
  <si>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</si>
  <si>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</si>
  <si>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</si>
  <si>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</si>
  <si>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</si>
  <si>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</si>
  <si>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</si>
  <si>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</si>
  <si>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</si>
  <si>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</si>
  <si>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</si>
  <si>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</si>
  <si>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</si>
  <si>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</si>
  <si>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</si>
  <si>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</si>
  <si>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</si>
  <si>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</si>
  <si>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</si>
  <si>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</si>
  <si>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</si>
  <si>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</si>
  <si>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</si>
  <si>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</si>
  <si>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</si>
  <si>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</si>
  <si>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</si>
  <si>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</si>
  <si>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</si>
  <si>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</si>
  <si>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</si>
  <si>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</si>
  <si>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</si>
  <si>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</si>
  <si>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</si>
  <si>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</si>
  <si>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</si>
  <si>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</si>
  <si>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</si>
  <si>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</si>
  <si>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</si>
  <si>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</si>
  <si>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</si>
  <si>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</si>
  <si>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</si>
  <si>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</si>
  <si>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</si>
  <si>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</si>
  <si>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</si>
  <si>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</si>
  <si>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</si>
  <si>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</si>
  <si>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</si>
  <si>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</si>
  <si>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</si>
  <si>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</si>
  <si>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</si>
  <si>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</si>
  <si>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</si>
  <si>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</si>
  <si>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</si>
  <si>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</si>
  <si>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</si>
  <si>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</si>
  <si>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</si>
  <si>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</si>
  <si>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</si>
  <si>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</si>
  <si>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</si>
  <si>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</si>
  <si>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</si>
  <si>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</si>
  <si>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</si>
  <si>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</si>
  <si>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</si>
  <si>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</si>
  <si>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</si>
  <si>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</si>
  <si>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</si>
  <si>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</si>
  <si>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</si>
  <si>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</si>
  <si>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</si>
  <si>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</si>
  <si>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</si>
  <si>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</si>
  <si>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</si>
  <si>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</si>
  <si>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</si>
  <si>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</si>
  <si>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</si>
  <si>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</si>
  <si>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</si>
  <si>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</si>
  <si>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</si>
  <si>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</si>
  <si>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</si>
  <si>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</si>
  <si>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</si>
  <si>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</si>
  <si>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</si>
  <si>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</si>
  <si>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</si>
  <si>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</si>
  <si>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</si>
  <si>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</si>
  <si>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</si>
  <si>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</si>
  <si>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</si>
  <si>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</si>
  <si>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</si>
  <si>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</si>
  <si>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</si>
  <si>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</si>
  <si>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</si>
  <si>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</si>
  <si>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</si>
  <si>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</si>
  <si>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</si>
  <si>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</si>
  <si>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</si>
  <si>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</si>
  <si>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</si>
  <si>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</si>
  <si>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</si>
  <si>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</si>
  <si>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</si>
  <si>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</si>
  <si>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</si>
  <si>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</si>
  <si>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</si>
  <si>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</si>
  <si>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</si>
  <si>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</si>
  <si>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</si>
  <si>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</si>
  <si>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</si>
  <si>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</si>
  <si>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</si>
  <si>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</si>
  <si>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</si>
  <si>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</si>
  <si>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</si>
  <si>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</si>
  <si>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</si>
  <si>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</si>
  <si>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</si>
  <si>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</si>
  <si>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</si>
  <si>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</si>
  <si>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</si>
  <si>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</si>
  <si>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</si>
  <si>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</si>
  <si>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</si>
  <si>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</si>
  <si>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</si>
  <si>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</si>
  <si>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</si>
  <si>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</si>
  <si>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</si>
  <si>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</si>
  <si>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</si>
  <si>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</si>
  <si>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</si>
  <si>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</si>
  <si>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</si>
  <si>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</si>
  <si>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</si>
  <si>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</si>
  <si>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</si>
  <si>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</si>
  <si>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</si>
  <si>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</si>
  <si>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</si>
  <si>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</si>
  <si>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</si>
  <si>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</si>
  <si>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</si>
  <si>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</si>
  <si>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</si>
  <si>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</si>
  <si>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</si>
  <si>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</si>
  <si>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</si>
  <si>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</si>
  <si>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</si>
  <si>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</si>
  <si>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</si>
  <si>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</si>
  <si>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</si>
  <si>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</si>
  <si>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</si>
  <si>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</si>
  <si>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</si>
  <si>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</si>
  <si>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</si>
  <si>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</si>
  <si>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</si>
  <si>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</si>
  <si>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</si>
  <si>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</si>
  <si>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</si>
  <si>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</si>
  <si>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</si>
  <si>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</si>
  <si>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</si>
  <si>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</si>
  <si>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</si>
  <si>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</si>
  <si>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</si>
  <si>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</si>
  <si>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</si>
  <si>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</si>
  <si>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</si>
  <si>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</si>
  <si>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</si>
  <si>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</si>
  <si>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</si>
  <si>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</si>
  <si>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</si>
  <si>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</si>
  <si>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</si>
  <si>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</si>
  <si>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</si>
  <si>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</si>
  <si>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</si>
  <si>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</si>
  <si>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</si>
  <si>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</si>
  <si>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</si>
  <si>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</si>
  <si>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</si>
  <si>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</si>
  <si>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</si>
  <si>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</si>
  <si>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</si>
  <si>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</si>
  <si>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</si>
  <si>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</si>
  <si>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</si>
  <si>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</si>
  <si>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</si>
  <si>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</si>
  <si>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</si>
  <si>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</si>
  <si>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</si>
  <si>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</si>
  <si>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</si>
  <si>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</si>
  <si>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</si>
  <si>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</si>
  <si>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</si>
  <si>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</si>
  <si>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</si>
  <si>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</si>
  <si>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</si>
  <si>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</si>
  <si>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</si>
  <si>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</si>
  <si>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</si>
  <si>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</si>
  <si>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</si>
  <si>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</si>
  <si>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</si>
  <si>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</si>
  <si>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</si>
  <si>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</si>
  <si>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</si>
  <si>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</si>
  <si>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</si>
  <si>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</si>
  <si>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</si>
  <si>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</si>
  <si>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</si>
  <si>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</si>
  <si>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</si>
  <si>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</si>
  <si>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</si>
  <si>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</si>
  <si>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</si>
  <si>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</si>
  <si>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</si>
  <si>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</si>
  <si>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</si>
  <si>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</si>
  <si>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</si>
  <si>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</si>
  <si>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</si>
  <si>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</si>
  <si>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</si>
  <si>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</si>
  <si>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</si>
  <si>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</si>
  <si>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</si>
  <si>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</si>
  <si>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</si>
  <si>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</si>
  <si>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</si>
  <si>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</si>
  <si>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</si>
  <si>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</si>
  <si>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</si>
  <si>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</si>
  <si>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</si>
  <si>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</si>
  <si>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</si>
  <si>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</si>
  <si>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</si>
  <si>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</si>
  <si>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</si>
  <si>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</si>
  <si>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</si>
  <si>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</si>
  <si>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</si>
  <si>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</si>
  <si>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</si>
  <si>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</si>
  <si>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</si>
  <si>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</si>
  <si>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</si>
  <si>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</si>
  <si>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</si>
  <si>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</si>
  <si>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</si>
  <si>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</si>
  <si>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</si>
  <si>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</si>
  <si>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</si>
  <si>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</si>
  <si>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</si>
  <si>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</si>
  <si>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</si>
  <si>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</si>
  <si>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</si>
  <si>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</si>
  <si>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</si>
  <si>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</si>
  <si>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</si>
  <si>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</si>
  <si>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</si>
  <si>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</si>
  <si>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</si>
  <si>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</si>
  <si>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</si>
  <si>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</si>
  <si>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</si>
  <si>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</si>
  <si>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</si>
  <si>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</si>
  <si>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</si>
  <si>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</si>
  <si>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</si>
  <si>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</si>
  <si>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</si>
  <si>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</si>
  <si>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</si>
  <si>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</si>
  <si>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</si>
  <si>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</si>
  <si>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</si>
  <si>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</si>
  <si>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</si>
  <si>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</si>
  <si>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</si>
  <si>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</si>
  <si>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</si>
  <si>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</si>
  <si>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</si>
  <si>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</si>
  <si>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</si>
  <si>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</si>
  <si>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</si>
  <si>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</si>
  <si>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</si>
  <si>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</si>
  <si>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</si>
  <si>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</si>
  <si>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</si>
  <si>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</si>
  <si>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</si>
  <si>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</si>
  <si>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</si>
  <si>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</si>
  <si>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</si>
  <si>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</si>
  <si>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</si>
  <si>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</si>
  <si>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</si>
  <si>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</si>
  <si>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</si>
  <si>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</si>
  <si>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</si>
  <si>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</si>
  <si>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</si>
  <si>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</si>
  <si>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</si>
  <si>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</si>
  <si>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</si>
  <si>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</si>
  <si>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</si>
  <si>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</si>
  <si>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</si>
  <si>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</si>
  <si>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</si>
  <si>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</si>
  <si>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</si>
  <si>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</si>
  <si>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</si>
  <si>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</si>
  <si>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</si>
  <si>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</si>
  <si>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</si>
  <si>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</si>
  <si>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</si>
  <si>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</si>
  <si>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</si>
  <si>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</si>
  <si>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</si>
  <si>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</si>
  <si>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</si>
  <si>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</si>
  <si>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</si>
  <si>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</si>
  <si>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</si>
  <si>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</si>
  <si>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</si>
  <si>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</si>
  <si>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</si>
  <si>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</si>
  <si>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</si>
  <si>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</si>
  <si>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</si>
  <si>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</si>
  <si>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</si>
  <si>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</si>
  <si>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</si>
  <si>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</si>
  <si>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</si>
  <si>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</si>
  <si>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</si>
  <si>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</si>
  <si>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</si>
  <si>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</si>
  <si>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</si>
  <si>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</si>
  <si>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</si>
  <si>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</si>
  <si>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</si>
  <si>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</si>
  <si>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</si>
  <si>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</si>
  <si>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</si>
  <si>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</si>
  <si>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</si>
  <si>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</si>
  <si>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</si>
  <si>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</si>
  <si>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</si>
  <si>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</si>
  <si>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</si>
  <si>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</si>
  <si>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</si>
  <si>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</si>
  <si>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</si>
  <si>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</si>
  <si>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</si>
  <si>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</si>
  <si>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</si>
  <si>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</si>
  <si>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</si>
  <si>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</si>
  <si>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</si>
  <si>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</si>
  <si>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</si>
  <si>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</si>
  <si>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</si>
  <si>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</si>
  <si>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</si>
  <si>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</si>
  <si>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</si>
  <si>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</si>
  <si>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</si>
  <si>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</si>
  <si>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</si>
  <si>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</si>
  <si>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</si>
  <si>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</si>
  <si>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</si>
  <si>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</si>
  <si>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</si>
  <si>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</si>
  <si>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</si>
  <si>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</si>
  <si>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</si>
  <si>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</si>
  <si>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</si>
  <si>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</si>
  <si>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</si>
  <si>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</si>
  <si>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</si>
  <si>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</si>
  <si>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</si>
  <si>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</si>
  <si>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</si>
  <si>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</si>
  <si>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</si>
  <si>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</si>
  <si>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</si>
  <si>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</si>
  <si>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</si>
  <si>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</si>
  <si>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</si>
  <si>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</si>
  <si>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</si>
  <si>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</si>
  <si>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</si>
  <si>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</si>
  <si>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</si>
  <si>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</si>
  <si>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</si>
  <si>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</si>
  <si>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</si>
  <si>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</si>
  <si>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</si>
  <si>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</si>
  <si>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</si>
  <si>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</si>
  <si>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</si>
  <si>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</si>
  <si>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</si>
  <si>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</si>
  <si>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</si>
  <si>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</si>
  <si>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</si>
  <si>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</si>
  <si>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</si>
  <si>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</si>
  <si>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</si>
  <si>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</si>
  <si>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</si>
  <si>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</si>
  <si>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</si>
  <si>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</si>
  <si>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</si>
  <si>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</si>
  <si>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</si>
  <si>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</si>
  <si>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</si>
  <si>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</si>
  <si>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</si>
  <si>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</si>
  <si>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</si>
  <si>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</si>
  <si>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</si>
  <si>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</si>
  <si>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</si>
  <si>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</si>
  <si>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</si>
  <si>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</si>
  <si>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</si>
  <si>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</si>
  <si>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</si>
  <si>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</si>
  <si>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</si>
  <si>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</si>
  <si>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</si>
  <si>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</si>
  <si>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</si>
  <si>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</si>
  <si>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</si>
  <si>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</si>
  <si>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</si>
  <si>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</si>
  <si>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</si>
  <si>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</si>
  <si>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</si>
  <si>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</si>
  <si>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</si>
  <si>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</si>
  <si>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</si>
  <si>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</si>
  <si>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</si>
  <si>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</si>
  <si>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</si>
  <si>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</si>
  <si>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</si>
  <si>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</si>
  <si>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</si>
  <si>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</si>
  <si>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</si>
  <si>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</si>
  <si>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</si>
  <si>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</si>
  <si>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</si>
  <si>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</si>
  <si>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</si>
  <si>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</si>
  <si>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</si>
  <si>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</si>
  <si>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</si>
  <si>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</si>
  <si>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</si>
  <si>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</si>
  <si>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</si>
  <si>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</si>
  <si>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</si>
  <si>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</si>
  <si>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</si>
  <si>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</si>
  <si>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</si>
  <si>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</si>
  <si>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</si>
  <si>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</si>
  <si>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</si>
  <si>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</si>
  <si>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</si>
  <si>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</si>
  <si>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</si>
  <si>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</si>
  <si>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</si>
  <si>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</si>
  <si>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</si>
  <si>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</si>
  <si>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</si>
  <si>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</si>
  <si>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</si>
  <si>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</si>
  <si>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</si>
  <si>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</si>
  <si>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</si>
  <si>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</si>
  <si>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</si>
  <si>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</si>
  <si>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</si>
  <si>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</si>
  <si>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</si>
  <si>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</si>
  <si>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</si>
  <si>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</si>
  <si>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</si>
  <si>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</si>
  <si>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</si>
  <si>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</si>
  <si>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</si>
  <si>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</si>
  <si>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</si>
  <si>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</si>
  <si>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</si>
  <si>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</si>
  <si>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</si>
  <si>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</si>
  <si>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</si>
  <si>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</si>
  <si>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</si>
  <si>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</si>
  <si>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</si>
  <si>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</si>
  <si>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</si>
  <si>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</si>
  <si>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</si>
  <si>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</si>
  <si>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</si>
  <si>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</si>
  <si>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</si>
  <si>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</si>
  <si>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</si>
  <si>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</si>
  <si>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</si>
  <si>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</si>
  <si>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</si>
  <si>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</si>
  <si>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</si>
  <si>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</si>
  <si>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</si>
  <si>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</si>
  <si>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</si>
  <si>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</si>
  <si>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</si>
  <si>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</si>
  <si>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</si>
  <si>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</si>
  <si>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</si>
  <si>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</si>
  <si>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</si>
  <si>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</si>
  <si>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</si>
  <si>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</si>
  <si>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</si>
  <si>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</si>
  <si>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</si>
  <si>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</si>
  <si>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</si>
  <si>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</si>
  <si>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</si>
  <si>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</si>
  <si>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</si>
  <si>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</si>
  <si>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</si>
  <si>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</si>
  <si>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</si>
  <si>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</si>
  <si>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</si>
  <si>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</si>
  <si>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</si>
  <si>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</si>
  <si>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</si>
  <si>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</si>
  <si>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</si>
  <si>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</si>
  <si>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</si>
  <si>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</si>
  <si>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</si>
  <si>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</si>
  <si>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</si>
  <si>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</si>
  <si>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</si>
  <si>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</si>
  <si>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</si>
  <si>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</si>
  <si>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</si>
  <si>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</si>
  <si>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</si>
  <si>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</si>
  <si>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</si>
  <si>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</si>
  <si>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</si>
  <si>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</si>
  <si>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</si>
  <si>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</si>
  <si>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</si>
  <si>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</si>
  <si>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</si>
  <si>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</si>
  <si>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</si>
  <si>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</si>
  <si>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</si>
  <si>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</si>
  <si>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</si>
  <si>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</si>
  <si>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</si>
  <si>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</si>
  <si>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</si>
  <si>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</si>
  <si>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</si>
  <si>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</si>
  <si>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</si>
  <si>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</si>
  <si>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</si>
  <si>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</si>
  <si>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</si>
  <si>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</si>
  <si>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</si>
  <si>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</si>
  <si>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</si>
  <si>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</si>
  <si>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</si>
  <si>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</si>
  <si>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</si>
  <si>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</si>
  <si>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</si>
  <si>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</si>
  <si>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</si>
  <si>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</si>
  <si>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</si>
  <si>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</si>
  <si>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</si>
  <si>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</si>
  <si>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</si>
  <si>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</si>
  <si>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</si>
  <si>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</si>
  <si>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</si>
  <si>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</si>
  <si>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</si>
  <si>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</si>
  <si>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</si>
  <si>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</si>
  <si>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</si>
  <si>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</si>
  <si>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</si>
  <si>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</si>
  <si>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</si>
  <si>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</si>
  <si>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</si>
  <si>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</si>
  <si>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</si>
  <si>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</si>
  <si>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</si>
  <si>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</si>
  <si>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</si>
  <si>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</si>
  <si>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</si>
  <si>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</si>
  <si>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</si>
  <si>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</si>
  <si>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</si>
  <si>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</si>
  <si>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</si>
  <si>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</si>
  <si>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</si>
  <si>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</si>
  <si>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</si>
  <si>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</si>
  <si>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</si>
  <si>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</si>
  <si>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</si>
  <si>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</si>
  <si>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</si>
  <si>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</si>
  <si>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</si>
  <si>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</si>
  <si>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</si>
  <si>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</si>
  <si>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</si>
  <si>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</si>
  <si>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</si>
  <si>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</si>
  <si>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</si>
  <si>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</si>
  <si>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</si>
  <si>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</si>
  <si>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</si>
  <si>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</si>
  <si>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</si>
  <si>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</si>
  <si>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</si>
  <si>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</si>
  <si>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</si>
  <si>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</si>
  <si>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</si>
  <si>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</si>
  <si>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</si>
  <si>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</si>
  <si>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</si>
  <si>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</si>
  <si>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</si>
  <si>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</si>
  <si>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</si>
  <si>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</si>
  <si>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</si>
  <si>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</si>
  <si>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</si>
  <si>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</si>
  <si>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</si>
  <si>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</si>
  <si>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</si>
  <si>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</si>
  <si>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</si>
  <si>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</si>
  <si>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</si>
  <si>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</si>
  <si>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</si>
  <si>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</si>
  <si>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</si>
  <si>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</si>
  <si>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</si>
  <si>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</si>
  <si>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</si>
  <si>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</si>
  <si>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</si>
  <si>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</si>
  <si>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</si>
  <si>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</si>
  <si>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</si>
  <si>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</si>
  <si>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</si>
  <si>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</si>
  <si>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</si>
  <si>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</si>
  <si>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</si>
  <si>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</si>
  <si>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</si>
  <si>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</si>
  <si>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</si>
  <si>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</si>
  <si>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</si>
  <si>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</si>
  <si>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</si>
  <si>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</si>
  <si>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</si>
  <si>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</si>
  <si>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</si>
  <si>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</si>
  <si>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</si>
  <si>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</si>
  <si>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</si>
  <si>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</si>
  <si>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</si>
  <si>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</si>
  <si>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</si>
  <si>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</si>
  <si>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</si>
  <si>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</si>
  <si>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</si>
  <si>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</si>
  <si>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</si>
  <si>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</si>
  <si>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</si>
  <si>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</si>
  <si>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</si>
  <si>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</si>
  <si>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</si>
  <si>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</si>
  <si>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</si>
  <si>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</si>
  <si>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</si>
  <si>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</si>
  <si>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</si>
  <si>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</si>
  <si>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</si>
  <si>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</si>
  <si>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</si>
  <si>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</si>
  <si>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</si>
  <si>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</si>
  <si>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</si>
  <si>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</si>
  <si>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</si>
  <si>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</si>
  <si>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</si>
  <si>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</si>
  <si>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</si>
  <si>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</si>
  <si>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</si>
  <si>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</si>
  <si>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</si>
  <si>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</si>
  <si>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</si>
  <si>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</si>
  <si>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</si>
  <si>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</si>
  <si>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</si>
  <si>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</si>
  <si>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</si>
  <si>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</si>
  <si>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</si>
  <si>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</si>
  <si>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</si>
  <si>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</si>
  <si>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</si>
  <si>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</si>
  <si>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</si>
  <si>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</si>
  <si>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</si>
  <si>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</si>
  <si>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</si>
  <si>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</si>
  <si>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</si>
  <si>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</si>
  <si>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</si>
  <si>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</si>
  <si>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</si>
  <si>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</si>
  <si>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</si>
  <si>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</si>
  <si>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</si>
  <si>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</si>
  <si>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</si>
  <si>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</si>
  <si>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</si>
  <si>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</si>
  <si>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</si>
  <si>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</si>
  <si>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</si>
  <si>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</si>
  <si>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</si>
  <si>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</si>
  <si>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</si>
  <si>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</si>
  <si>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</si>
  <si>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</si>
  <si>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</si>
  <si>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</si>
  <si>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</si>
  <si>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</si>
  <si>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</si>
  <si>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</si>
  <si>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</si>
  <si>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</si>
  <si>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</si>
  <si>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</si>
  <si>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</si>
  <si>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</si>
  <si>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</si>
  <si>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</si>
  <si>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</si>
  <si>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</si>
  <si>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</si>
  <si>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</si>
  <si>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</si>
  <si>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</si>
  <si>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</si>
  <si>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</si>
  <si>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</si>
  <si>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</si>
  <si>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</si>
  <si>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</si>
  <si>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</si>
  <si>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</si>
  <si>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</si>
  <si>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</si>
  <si>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</si>
  <si>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</si>
  <si>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</si>
  <si>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</si>
  <si>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</si>
  <si>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</si>
  <si>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</si>
  <si>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</si>
  <si>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</si>
  <si>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</si>
  <si>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</si>
  <si>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</si>
  <si>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</si>
  <si>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</si>
  <si>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</si>
  <si>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</si>
  <si>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</si>
  <si>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</si>
  <si>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</si>
  <si>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</si>
  <si>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</si>
  <si>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</si>
  <si>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</si>
  <si>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</si>
  <si>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</si>
  <si>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</si>
  <si>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</si>
  <si>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</si>
  <si>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</si>
  <si>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</si>
  <si>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</si>
  <si>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</si>
  <si>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</si>
  <si>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</si>
  <si>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</si>
  <si>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</si>
  <si>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</si>
  <si>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</si>
  <si>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</si>
  <si>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</si>
  <si>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</si>
  <si>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</si>
  <si>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</si>
  <si>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</si>
  <si>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</si>
  <si>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</si>
  <si>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</si>
  <si>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</si>
  <si>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</si>
  <si>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</si>
  <si>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</si>
  <si>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</si>
  <si>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</si>
  <si>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</si>
  <si>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</si>
  <si>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</si>
  <si>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</si>
  <si>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</si>
  <si>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</si>
  <si>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</si>
  <si>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</si>
  <si>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</si>
  <si>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</si>
  <si>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</si>
  <si>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</si>
  <si>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</si>
  <si>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</si>
  <si>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</si>
  <si>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</si>
  <si>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</si>
  <si>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</si>
  <si>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</si>
  <si>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</si>
  <si>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</si>
  <si>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</si>
  <si>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</si>
  <si>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</si>
  <si>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</si>
  <si>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</si>
  <si>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</si>
  <si>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</si>
  <si>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</si>
  <si>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</si>
  <si>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</si>
  <si>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</si>
  <si>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</si>
  <si>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</si>
  <si>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</si>
  <si>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</si>
  <si>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</si>
  <si>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</si>
  <si>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</si>
  <si>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</si>
  <si>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</si>
  <si>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</si>
  <si>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</si>
  <si>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</si>
  <si>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</si>
  <si>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</si>
  <si>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</si>
  <si>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</si>
  <si>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</si>
  <si>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</si>
  <si>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</si>
  <si>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</si>
  <si>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</si>
  <si>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</si>
  <si>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</si>
  <si>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</si>
  <si>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</si>
  <si>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</si>
  <si>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</si>
  <si>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</si>
  <si>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</si>
  <si>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</si>
  <si>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</si>
  <si>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</si>
  <si>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</si>
  <si>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</si>
  <si>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</si>
  <si>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</si>
  <si>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</si>
  <si>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</si>
  <si>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</si>
  <si>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</si>
  <si>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</si>
  <si>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</si>
  <si>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</si>
  <si>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</si>
  <si>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</si>
  <si>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</si>
  <si>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</si>
  <si>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</si>
  <si>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</si>
  <si>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</si>
  <si>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</si>
  <si>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</si>
  <si>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</si>
  <si>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</si>
  <si>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</si>
  <si>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</si>
  <si>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</si>
  <si>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</si>
  <si>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</si>
  <si>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</si>
  <si>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</si>
  <si>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</si>
  <si>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</si>
  <si>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</si>
  <si>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</si>
  <si>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</si>
  <si>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</si>
  <si>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</si>
  <si>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</si>
  <si>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</si>
  <si>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</si>
  <si>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</si>
  <si>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</si>
  <si>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</si>
  <si>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</si>
  <si>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</si>
  <si>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</si>
  <si>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</si>
  <si>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</si>
  <si>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</si>
  <si>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</si>
  <si>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</si>
  <si>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</si>
  <si>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</si>
  <si>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</si>
  <si>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</si>
  <si>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</si>
  <si>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</si>
  <si>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</si>
  <si>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</si>
  <si>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</si>
  <si>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</si>
  <si>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</si>
  <si>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</si>
  <si>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</si>
  <si>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</si>
  <si>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</si>
  <si>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</si>
  <si>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</si>
  <si>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</si>
  <si>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</si>
  <si>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</si>
  <si>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</si>
  <si>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</si>
  <si>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</si>
  <si>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</si>
  <si>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</si>
  <si>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</si>
  <si>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</si>
  <si>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</si>
  <si>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</si>
  <si>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</si>
  <si>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</si>
  <si>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</si>
  <si>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</si>
  <si>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</si>
  <si>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</si>
  <si>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</si>
  <si>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</si>
  <si>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</si>
  <si>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</si>
  <si>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</si>
  <si>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</si>
  <si>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</si>
  <si>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</si>
  <si>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</si>
  <si>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</si>
  <si>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</si>
  <si>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</si>
  <si>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</si>
  <si>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</si>
  <si>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</si>
  <si>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</si>
  <si>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</si>
  <si>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</si>
  <si>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</si>
  <si>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</si>
  <si>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</si>
  <si>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</si>
  <si>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</si>
  <si>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</si>
  <si>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</si>
  <si>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</si>
  <si>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</si>
  <si>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</si>
  <si>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</si>
  <si>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</si>
  <si>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</si>
  <si>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</si>
  <si>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</si>
  <si>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</si>
  <si>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</si>
  <si>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</si>
  <si>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</si>
  <si>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</si>
  <si>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</si>
  <si>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</si>
  <si>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</si>
  <si>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</si>
  <si>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</si>
  <si>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</si>
  <si>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</si>
  <si>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</si>
  <si>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</si>
  <si>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</si>
  <si>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</si>
  <si>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</si>
  <si>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</si>
  <si>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</si>
  <si>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</si>
  <si>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</si>
  <si>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</si>
  <si>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</si>
  <si>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</si>
  <si>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</si>
  <si>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</si>
  <si>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</si>
  <si>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</si>
  <si>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</si>
  <si>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</si>
  <si>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</si>
  <si>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</si>
  <si>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</si>
  <si>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</si>
  <si>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</si>
  <si>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</si>
  <si>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</si>
  <si>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</si>
  <si>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</si>
  <si>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</si>
  <si>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</si>
  <si>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</si>
  <si>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</si>
  <si>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</si>
  <si>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</si>
  <si>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</si>
  <si>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</si>
  <si>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</si>
  <si>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</si>
  <si>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</si>
  <si>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</si>
  <si>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</si>
  <si>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</si>
  <si>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</si>
  <si>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</si>
  <si>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</si>
  <si>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</si>
  <si>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</si>
  <si>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</si>
  <si>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</si>
  <si>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</si>
  <si>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</si>
  <si>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</si>
  <si>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</si>
  <si>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</si>
  <si>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</si>
  <si>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</si>
  <si>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</si>
  <si>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</si>
  <si>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</si>
  <si>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</si>
  <si>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</si>
  <si>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</si>
  <si>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</si>
  <si>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</si>
  <si>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</si>
  <si>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</si>
  <si>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</si>
  <si>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</si>
  <si>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</si>
  <si>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</si>
  <si>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</si>
  <si>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</si>
  <si>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</si>
  <si>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</si>
  <si>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</si>
  <si>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</si>
  <si>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</si>
  <si>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</si>
  <si>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</si>
  <si>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</si>
  <si>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</si>
  <si>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</si>
  <si>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</si>
  <si>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</si>
  <si>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</si>
  <si>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</si>
  <si>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</si>
  <si>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</si>
  <si>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</si>
  <si>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</si>
  <si>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</si>
  <si>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</si>
  <si>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</si>
  <si>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</si>
  <si>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</si>
  <si>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</si>
  <si>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</si>
  <si>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</si>
  <si>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</si>
  <si>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</si>
  <si>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</si>
  <si>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</si>
  <si>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</si>
  <si>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</si>
  <si>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</si>
  <si>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</si>
  <si>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</si>
  <si>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</si>
  <si>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</si>
  <si>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</si>
  <si>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</si>
  <si>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</si>
  <si>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</si>
  <si>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</si>
  <si>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</si>
  <si>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</si>
  <si>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</si>
  <si>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</si>
  <si>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</si>
  <si>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</si>
  <si>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</si>
  <si>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</si>
  <si>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</si>
  <si>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</si>
  <si>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</si>
  <si>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</si>
  <si>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</si>
  <si>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</si>
  <si>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</si>
  <si>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</si>
  <si>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</si>
  <si>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</si>
  <si>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</si>
  <si>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</si>
  <si>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</si>
  <si>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</si>
  <si>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</si>
  <si>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</si>
  <si>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</si>
  <si>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</si>
  <si>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</si>
  <si>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</si>
  <si>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</si>
  <si>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</si>
  <si>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</si>
  <si>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</si>
  <si>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</si>
  <si>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</si>
  <si>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</si>
  <si>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</si>
  <si>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</si>
  <si>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</si>
  <si>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</si>
  <si>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</si>
  <si>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</si>
  <si>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</si>
  <si>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</si>
  <si>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</si>
  <si>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</si>
  <si>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</si>
  <si>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</si>
  <si>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</si>
  <si>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</si>
  <si>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</si>
  <si>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</si>
  <si>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</si>
  <si>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</si>
  <si>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</si>
  <si>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</si>
  <si>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</si>
  <si>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</si>
  <si>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</si>
  <si>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</si>
  <si>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</si>
  <si>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</si>
  <si>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</si>
  <si>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</si>
  <si>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</si>
  <si>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</si>
  <si>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</si>
  <si>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</si>
  <si>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</si>
  <si>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</si>
  <si>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</si>
  <si>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</si>
  <si>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</si>
  <si>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</si>
  <si>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</si>
  <si>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</si>
  <si>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</si>
  <si>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</si>
  <si>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</si>
  <si>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</si>
  <si>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</si>
  <si>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</si>
  <si>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</si>
  <si>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</si>
  <si>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</si>
  <si>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</si>
  <si>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</si>
  <si>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</si>
  <si>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</si>
  <si>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</si>
  <si>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</si>
  <si>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</si>
  <si>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</si>
  <si>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</si>
  <si>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</si>
  <si>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</si>
  <si>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</si>
  <si>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</si>
  <si>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</si>
  <si>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</si>
  <si>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</si>
  <si>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</si>
  <si>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</si>
  <si>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</si>
  <si>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</si>
  <si>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</si>
  <si>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</si>
  <si>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</si>
  <si>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</si>
  <si>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</si>
  <si>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</si>
  <si>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</si>
  <si>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</si>
  <si>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</si>
  <si>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</si>
  <si>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</si>
  <si>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</si>
  <si>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</si>
  <si>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</si>
  <si>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</si>
  <si>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</si>
  <si>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</si>
  <si>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</si>
  <si>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</si>
  <si>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</si>
  <si>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</si>
  <si>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</si>
  <si>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</si>
  <si>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</si>
  <si>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</si>
  <si>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</si>
  <si>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</si>
  <si>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</si>
  <si>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</si>
  <si>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</si>
  <si>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</si>
  <si>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</si>
  <si>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</si>
  <si>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</si>
  <si>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</si>
  <si>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</si>
  <si>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</si>
  <si>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</si>
  <si>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</si>
  <si>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</si>
  <si>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</si>
  <si>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</si>
  <si>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</si>
  <si>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</si>
  <si>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</si>
  <si>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</si>
  <si>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</si>
  <si>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</si>
  <si>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</si>
  <si>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</si>
  <si>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</si>
  <si>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</si>
  <si>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</si>
  <si>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</si>
  <si>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</si>
  <si>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</si>
  <si>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</si>
  <si>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</si>
  <si>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</si>
  <si>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</si>
  <si>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</si>
  <si>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</si>
  <si>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</si>
  <si>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</si>
  <si>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</si>
  <si>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</si>
  <si>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</si>
  <si>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</si>
  <si>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</si>
  <si>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</si>
  <si>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</si>
  <si>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</si>
  <si>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</si>
  <si>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</si>
  <si>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</si>
  <si>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</si>
  <si>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</si>
  <si>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</si>
  <si>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</si>
  <si>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</si>
  <si>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</si>
  <si>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</si>
  <si>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</si>
  <si>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</si>
  <si>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</si>
  <si>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</si>
  <si>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</si>
  <si>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</si>
  <si>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</si>
  <si>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</si>
  <si>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</si>
  <si>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</si>
  <si>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</si>
  <si>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</si>
  <si>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</si>
  <si>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</si>
  <si>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</si>
  <si>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</si>
  <si>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</si>
  <si>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</si>
  <si>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</si>
  <si>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</si>
  <si>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</si>
  <si>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</si>
  <si>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</si>
  <si>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</si>
  <si>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</si>
  <si>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</si>
  <si>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</si>
  <si>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</si>
  <si>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</si>
  <si>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</si>
  <si>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</si>
  <si>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</si>
  <si>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</si>
  <si>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</si>
  <si>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</si>
  <si>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</si>
  <si>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</si>
  <si>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</si>
  <si>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</si>
  <si>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</si>
  <si>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</si>
  <si>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</si>
  <si>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</si>
  <si>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</si>
  <si>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</si>
  <si>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</si>
  <si>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</si>
  <si>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</si>
  <si>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</si>
  <si>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</si>
  <si>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</si>
  <si>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</si>
  <si>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</si>
  <si>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</si>
  <si>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</si>
  <si>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</si>
  <si>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</si>
  <si>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</si>
  <si>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</si>
  <si>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</si>
  <si>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</si>
  <si>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</si>
  <si>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</si>
  <si>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</si>
  <si>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</si>
  <si>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</si>
  <si>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</si>
  <si>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</si>
  <si>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</si>
  <si>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</si>
  <si>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</si>
  <si>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</si>
  <si>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</si>
  <si>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</si>
  <si>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</si>
  <si>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</si>
  <si>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</si>
  <si>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</si>
  <si>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</si>
  <si>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</si>
  <si>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</si>
  <si>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</si>
  <si>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</si>
  <si>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</si>
  <si>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</si>
  <si>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</si>
  <si>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</si>
  <si>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</si>
  <si>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</si>
  <si>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</si>
  <si>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</si>
  <si>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</si>
  <si>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</si>
  <si>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</si>
  <si>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</si>
  <si>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</si>
  <si>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</si>
  <si>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</si>
  <si>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</si>
  <si>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</si>
  <si>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</si>
  <si>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</si>
  <si>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</si>
  <si>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</si>
  <si>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</si>
  <si>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</si>
  <si>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</si>
  <si>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</si>
  <si>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</si>
  <si>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</si>
  <si>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</si>
  <si>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</si>
  <si>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</si>
  <si>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</si>
  <si>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</si>
  <si>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</si>
  <si>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</si>
  <si>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</si>
  <si>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</si>
  <si>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</si>
  <si>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</si>
  <si>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</si>
  <si>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</si>
  <si>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</si>
  <si>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</si>
  <si>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</si>
  <si>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</si>
  <si>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</si>
  <si>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</si>
  <si>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</si>
  <si>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</si>
  <si>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</si>
  <si>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</si>
  <si>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</si>
  <si>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</si>
  <si>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</si>
  <si>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</si>
  <si>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</si>
  <si>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</si>
  <si>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</si>
  <si>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</si>
  <si>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</si>
  <si>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</si>
  <si>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</si>
  <si>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</si>
  <si>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</si>
  <si>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</si>
  <si>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</si>
  <si>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</si>
  <si>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</si>
  <si>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</si>
  <si>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</si>
  <si>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</si>
  <si>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</si>
  <si>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</si>
  <si>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</si>
  <si>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</si>
  <si>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</si>
  <si>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</si>
  <si>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</si>
  <si>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</si>
  <si>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</si>
  <si>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</si>
  <si>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</si>
  <si>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</si>
  <si>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</si>
  <si>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</si>
  <si>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</si>
  <si>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</si>
  <si>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</si>
  <si>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</si>
  <si>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</si>
  <si>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</si>
  <si>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</si>
  <si>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</si>
  <si>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</si>
  <si>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</si>
  <si>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</si>
  <si>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</si>
  <si>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</si>
  <si>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</si>
  <si>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</si>
  <si>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</si>
  <si>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</si>
  <si>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</si>
  <si>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</si>
  <si>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</si>
  <si>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</si>
  <si>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</si>
  <si>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</si>
  <si>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</si>
  <si>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</si>
  <si>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</si>
  <si>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</si>
  <si>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</si>
  <si>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</si>
  <si>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</si>
  <si>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</si>
  <si>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</si>
  <si>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</si>
  <si>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</si>
  <si>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</si>
  <si>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</si>
  <si>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</si>
  <si>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</si>
  <si>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</si>
  <si>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</si>
  <si>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</si>
  <si>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</si>
  <si>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</si>
  <si>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</si>
  <si>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</si>
  <si>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</si>
  <si>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</si>
  <si>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</si>
  <si>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</si>
  <si>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</si>
  <si>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</si>
  <si>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</si>
  <si>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</si>
  <si>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</si>
  <si>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</si>
  <si>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</si>
  <si>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</si>
  <si>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</si>
  <si>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</si>
  <si>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</si>
  <si>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</si>
  <si>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</si>
  <si>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</si>
  <si>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</si>
  <si>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</si>
  <si>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</si>
  <si>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</si>
  <si>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</si>
  <si>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</si>
  <si>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</si>
  <si>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</si>
  <si>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</si>
  <si>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</si>
  <si>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</si>
  <si>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</si>
  <si>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</si>
  <si>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</si>
  <si>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</si>
  <si>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</si>
  <si>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</si>
  <si>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</si>
  <si>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</si>
  <si>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</si>
  <si>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</si>
  <si>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</si>
  <si>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</si>
  <si>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</si>
  <si>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</si>
  <si>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</si>
  <si>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</si>
  <si>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</si>
  <si>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</si>
  <si>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</si>
  <si>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</si>
  <si>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</si>
  <si>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</si>
  <si>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</si>
  <si>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</si>
  <si>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</si>
  <si>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</si>
  <si>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</si>
  <si>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</si>
  <si>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</si>
  <si>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</si>
  <si>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</si>
  <si>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</si>
  <si>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</si>
  <si>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</si>
  <si>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</si>
  <si>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</si>
  <si>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</si>
  <si>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</si>
  <si>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</si>
  <si>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</si>
  <si>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</si>
  <si>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</si>
  <si>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</si>
  <si>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</si>
  <si>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</si>
  <si>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</si>
  <si>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</si>
  <si>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</si>
  <si>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</si>
  <si>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</si>
  <si>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</si>
  <si>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</si>
  <si>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</si>
  <si>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</si>
  <si>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</si>
  <si>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</si>
  <si>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</si>
  <si>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</si>
  <si>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</si>
  <si>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</si>
  <si>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</si>
  <si>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</si>
  <si>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</si>
  <si>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</si>
  <si>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</si>
  <si>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</si>
  <si>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</si>
  <si>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</si>
  <si>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</si>
  <si>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</si>
  <si>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</si>
  <si>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</si>
  <si>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</si>
  <si>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</si>
  <si>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</si>
  <si>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</si>
  <si>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</si>
  <si>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</si>
  <si>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</si>
  <si>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</si>
  <si>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</si>
  <si>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</si>
  <si>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</si>
  <si>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</si>
  <si>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</si>
  <si>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</si>
  <si>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</si>
  <si>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</si>
  <si>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</si>
  <si>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</si>
  <si>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</si>
  <si>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</si>
  <si>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</si>
  <si>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</si>
  <si>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</si>
  <si>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</si>
  <si>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</si>
  <si>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</si>
  <si>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</si>
  <si>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</si>
  <si>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</si>
  <si>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</si>
  <si>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</si>
  <si>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</si>
  <si>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</si>
  <si>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</si>
  <si>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</si>
  <si>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</si>
  <si>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</si>
  <si>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</si>
  <si>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</si>
  <si>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</si>
  <si>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</si>
  <si>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</si>
  <si>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</si>
  <si>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</si>
  <si>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</si>
  <si>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</si>
  <si>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</si>
  <si>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</si>
  <si>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</si>
  <si>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</si>
  <si>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</si>
  <si>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</si>
  <si>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</si>
  <si>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</si>
  <si>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</si>
  <si>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</si>
  <si>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</si>
  <si>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</si>
  <si>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</si>
  <si>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</si>
  <si>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</si>
  <si>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</si>
  <si>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</si>
  <si>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</si>
  <si>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</si>
  <si>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</si>
  <si>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</si>
  <si>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</si>
  <si>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</si>
  <si>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</si>
  <si>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</si>
  <si>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</si>
  <si>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</si>
  <si>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</si>
  <si>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</si>
  <si>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</si>
  <si>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</si>
  <si>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</si>
  <si>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</si>
  <si>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</si>
  <si>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</si>
  <si>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</si>
  <si>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</si>
  <si>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</si>
  <si>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</si>
  <si>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</si>
  <si>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</si>
  <si>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</si>
  <si>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</si>
  <si>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</si>
  <si>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</si>
  <si>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</si>
  <si>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</si>
  <si>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</si>
  <si>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</si>
  <si>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</si>
  <si>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</si>
  <si>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</si>
  <si>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</si>
  <si>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</si>
  <si>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</si>
  <si>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</si>
  <si>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</si>
  <si>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</si>
  <si>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</si>
  <si>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</si>
  <si>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</si>
  <si>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</si>
  <si>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</si>
  <si>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</si>
  <si>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</si>
  <si>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</si>
  <si>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</si>
  <si>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</si>
  <si>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</si>
  <si>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</si>
  <si>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</si>
  <si>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</si>
  <si>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</si>
  <si>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</si>
  <si>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</si>
  <si>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</si>
  <si>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</si>
  <si>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</si>
  <si>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</si>
  <si>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</si>
  <si>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</si>
  <si>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</si>
  <si>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</si>
  <si>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</si>
  <si>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</si>
  <si>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</si>
  <si>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</si>
  <si>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</si>
  <si>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</si>
  <si>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</si>
  <si>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</si>
  <si>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</si>
  <si>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</si>
  <si>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</si>
  <si>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</si>
  <si>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</si>
  <si>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</si>
  <si>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</si>
  <si>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</si>
  <si>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</si>
  <si>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</si>
  <si>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</si>
  <si>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</si>
  <si>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</si>
  <si>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</si>
  <si>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</si>
  <si>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</si>
  <si>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</si>
  <si>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</si>
  <si>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</si>
  <si>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</si>
  <si>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</si>
  <si>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</si>
  <si>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</si>
  <si>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</si>
  <si>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</si>
  <si>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</si>
  <si>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</si>
  <si>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</si>
  <si>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</si>
  <si>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</si>
  <si>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</si>
  <si>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</si>
  <si>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</si>
  <si>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</si>
  <si>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</si>
  <si>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</si>
  <si>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</si>
  <si>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</si>
  <si>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</si>
  <si>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</si>
  <si>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</si>
  <si>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</si>
  <si>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</si>
  <si>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</si>
  <si>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</si>
  <si>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</si>
  <si>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</si>
  <si>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</si>
  <si>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</si>
  <si>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</si>
  <si>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</si>
  <si>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</si>
  <si>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</si>
  <si>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</si>
  <si>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</si>
  <si>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</si>
  <si>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</si>
  <si>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</si>
  <si>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</si>
  <si>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</si>
  <si>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</si>
  <si>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</si>
  <si>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</si>
  <si>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</si>
  <si>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</si>
  <si>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</si>
  <si>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</si>
  <si>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</si>
  <si>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</si>
  <si>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</si>
  <si>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</si>
  <si>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</si>
  <si>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</si>
  <si>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</si>
  <si>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</si>
  <si>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</si>
  <si>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</si>
  <si>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</si>
  <si>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</si>
  <si>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</si>
  <si>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</si>
  <si>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</si>
  <si>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</si>
  <si>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</si>
  <si>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</si>
  <si>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</si>
  <si>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</si>
  <si>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</si>
  <si>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</si>
  <si>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</si>
  <si>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</si>
  <si>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</si>
  <si>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</si>
  <si>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</si>
  <si>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</si>
  <si>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</si>
  <si>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</si>
  <si>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</si>
  <si>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</si>
  <si>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</si>
  <si>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</si>
  <si>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</si>
  <si>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</si>
  <si>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</si>
  <si>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</si>
  <si>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</si>
  <si>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</si>
  <si>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</si>
  <si>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</si>
  <si>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</si>
  <si>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</si>
  <si>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</si>
  <si>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</si>
  <si>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</si>
  <si>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</si>
  <si>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</si>
  <si>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</si>
  <si>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</si>
  <si>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</si>
  <si>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</si>
  <si>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</si>
  <si>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</si>
  <si>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</si>
  <si>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</si>
  <si>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</si>
  <si>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</si>
  <si>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</si>
  <si>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</si>
  <si>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</si>
  <si>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</si>
  <si>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</si>
  <si>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</si>
  <si>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</si>
  <si>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</si>
  <si>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</si>
  <si>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</si>
  <si>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</si>
  <si>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</si>
  <si>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</si>
  <si>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</si>
  <si>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</si>
  <si>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</si>
  <si>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</si>
  <si>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</si>
  <si>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</si>
  <si>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</si>
  <si>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</si>
  <si>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</si>
  <si>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</si>
  <si>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</si>
  <si>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</si>
  <si>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</si>
  <si>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</si>
  <si>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</si>
  <si>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</si>
  <si>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</si>
  <si>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</si>
  <si>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</si>
  <si>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</si>
  <si>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</si>
  <si>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</si>
  <si>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</si>
  <si>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</si>
  <si>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</si>
  <si>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</si>
  <si>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</si>
  <si>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</si>
  <si>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</si>
  <si>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</si>
  <si>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</si>
  <si>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</si>
  <si>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</si>
  <si>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</si>
  <si>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</si>
  <si>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</si>
  <si>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</si>
  <si>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</si>
  <si>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</si>
  <si>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</si>
  <si>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</si>
  <si>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</si>
  <si>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</si>
  <si>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</si>
  <si>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</si>
  <si>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</si>
  <si>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</si>
  <si>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</si>
  <si>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</si>
  <si>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</si>
  <si>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</si>
  <si>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</si>
  <si>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</si>
  <si>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</si>
  <si>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</si>
  <si>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</si>
  <si>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</si>
  <si>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</si>
  <si>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</si>
  <si>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</si>
  <si>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</si>
  <si>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</si>
  <si>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</si>
  <si>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</si>
  <si>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</si>
  <si>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</si>
  <si>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</si>
  <si>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</si>
  <si>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</si>
  <si>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</si>
  <si>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</si>
  <si>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</si>
  <si>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</si>
  <si>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</si>
  <si>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</si>
  <si>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</si>
  <si>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</si>
  <si>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</si>
  <si>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</si>
  <si>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</si>
  <si>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</si>
  <si>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</si>
  <si>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</si>
  <si>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</si>
  <si>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</si>
  <si>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</si>
  <si>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</si>
  <si>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</si>
  <si>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</si>
  <si>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</si>
  <si>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</si>
  <si>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</si>
  <si>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</si>
  <si>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</si>
  <si>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</si>
  <si>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</si>
  <si>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</si>
  <si>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</si>
  <si>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</si>
  <si>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</si>
  <si>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</si>
  <si>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</si>
  <si>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</si>
  <si>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</si>
  <si>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</si>
  <si>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</si>
  <si>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</si>
  <si>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</si>
  <si>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</si>
  <si>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</si>
  <si>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</si>
  <si>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</si>
  <si>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</si>
  <si>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</si>
  <si>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</si>
  <si>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</si>
  <si>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</si>
  <si>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</si>
  <si>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</si>
  <si>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</si>
  <si>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</si>
  <si>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</si>
  <si>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</si>
  <si>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</si>
  <si>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</si>
  <si>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</si>
  <si>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</si>
  <si>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</si>
  <si>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</si>
  <si>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</si>
  <si>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</si>
  <si>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</si>
  <si>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</si>
  <si>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</si>
  <si>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</si>
  <si>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</si>
  <si>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</si>
  <si>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</si>
  <si>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</si>
  <si>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</si>
  <si>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</si>
  <si>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</si>
  <si>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</si>
  <si>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</si>
  <si>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</si>
  <si>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</si>
  <si>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</si>
  <si>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</si>
  <si>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</si>
  <si>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</si>
  <si>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</si>
  <si>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</si>
  <si>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</si>
  <si>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</si>
  <si>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</si>
  <si>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</si>
  <si>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</si>
  <si>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</si>
  <si>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</si>
  <si>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</si>
  <si>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</si>
  <si>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</si>
  <si>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</si>
  <si>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</si>
  <si>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</si>
  <si>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</si>
  <si>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</si>
  <si>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</si>
  <si>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</si>
  <si>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</si>
  <si>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</si>
  <si>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</si>
  <si>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</si>
  <si>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</si>
  <si>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</si>
  <si>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</si>
  <si>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</si>
  <si>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</si>
  <si>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</si>
  <si>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</si>
  <si>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</si>
  <si>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</si>
  <si>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</si>
  <si>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</si>
  <si>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</si>
  <si>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</si>
  <si>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</si>
  <si>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</si>
  <si>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</si>
  <si>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</si>
  <si>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</si>
  <si>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</si>
  <si>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</si>
  <si>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</si>
  <si>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</si>
  <si>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</si>
  <si>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</si>
  <si>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</si>
  <si>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</si>
  <si>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</si>
  <si>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</si>
  <si>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</si>
  <si>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</si>
  <si>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</si>
  <si>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</si>
  <si>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</si>
  <si>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</si>
  <si>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</si>
  <si>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</si>
  <si>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</si>
  <si>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</si>
  <si>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</si>
  <si>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</si>
  <si>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</si>
  <si>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</si>
  <si>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</si>
  <si>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</si>
  <si>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</si>
  <si>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</si>
  <si>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</si>
  <si>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</si>
  <si>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</si>
  <si>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</si>
  <si>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</si>
  <si>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</si>
  <si>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</si>
  <si>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</si>
  <si>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</si>
  <si>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</si>
  <si>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</si>
  <si>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</si>
  <si>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</si>
  <si>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</si>
  <si>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</si>
  <si>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</si>
  <si>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</si>
  <si>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</si>
  <si>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</si>
  <si>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</si>
  <si>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</si>
  <si>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</si>
  <si>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</si>
  <si>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</si>
  <si>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</si>
  <si>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</si>
  <si>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</si>
  <si>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</si>
  <si>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</si>
  <si>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</si>
  <si>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</si>
  <si>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</si>
  <si>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</si>
  <si>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</si>
  <si>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</si>
  <si>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</si>
  <si>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</si>
  <si>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</si>
  <si>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</si>
  <si>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</si>
  <si>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</si>
  <si>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</si>
  <si>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</si>
  <si>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</si>
  <si>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</si>
  <si>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</si>
  <si>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</si>
  <si>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</si>
  <si>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</si>
  <si>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</si>
  <si>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</si>
  <si>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</si>
  <si>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</si>
  <si>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</si>
  <si>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</si>
  <si>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</si>
  <si>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</si>
  <si>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</si>
  <si>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</si>
  <si>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</si>
  <si>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</si>
  <si>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</si>
  <si>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</si>
  <si>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</si>
  <si>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</si>
  <si>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</si>
  <si>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</si>
  <si>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</si>
  <si>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</si>
  <si>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</si>
  <si>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</si>
  <si>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</si>
  <si>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</si>
  <si>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DOWN agine </t>
  </si>
  <si>
    <t xml:space="preserve">team need 40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</si>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</sst>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J13" sqref="J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302.02328726851556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45964.971713194442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45964.971713194442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45964.971713194442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45964.971713194442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45964.971713194442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45964.971713194442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45964.971713194442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45964.971713194442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45964.971713194442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45964.971713194442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45964.971713194442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45964.971713194442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45964.971713194442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45964.971713194442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45964.971713194442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45964.971713194442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45964.971713194442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45964.971713194442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45964.971713194442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45964.971713194442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45964.971713194442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45964.971713194442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45964.971713194442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45964.971713194442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45964.971713194442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45964.971713194442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45964.971713194442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45964.971713194442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45964.971713194442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45964.971713194442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45964.971713194442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45964.971713194442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45964.971713194442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45964.971713194442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45964.971713194442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45964.971713194442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45964.971713194442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45964.971713194442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45964.971713194442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45964.971713194442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45964.971713194442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45964.971713194442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45964.971713194442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45964.971713194442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45964.971713194442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45964.971713194442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45964.971713194442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45964.971713194442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45964.971713194442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45964.971713194442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45964.971713194442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45964.971713194442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45964.971713194442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45964.971713194442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45964.971713194442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45964.971713194442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45964.971713194442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45964.971713194442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45964.971713194442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45964.971713194442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45964.971713194442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45964.971713194442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45964.971713194442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45964.971713194442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45964.971713194442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45964.971713194442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45964.971713194442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45964.971713194442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45964.971713194442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45964.971713194442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45964.971713194442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45964.971713194442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45964.971713194442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45964.971713194442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45964.971713194442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45964.971713194442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45964.971713194442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45964.971713194442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45964.971713194442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45964.971713194442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45964.971713194442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45964.971713194442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45964.971713194442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45964.971713194442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45964.971713194442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45964.971713194442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45964.971713194442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45964.971713194442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45964.971713194442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45964.971713194442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45964.971713194442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45964.971713194442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45964.971713194442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45964.971713194442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45964.971713194442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45964.971713194442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45964.971713194442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45964.971713194442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45964.971713194442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45964.971713194442</v>
      </c>
      <c r="H102" s="135"/>
      <c r="I102" s="133" t="str">
        <f>IFERROR(VLOOKUP(D102,DB!A:F,6,0),"")</f>
        <v/>
      </c>
      <c r="J102" s="133" t="str">
        <f>IFERROR(VLOOKUP(D102,DB!A:G,7,0),"")</f>
        <v/>
      </c>
      <c r="K102" s="137"/>
      <c r="L102" s="138" t="str">
        <f>IFERROR(VLOOKUP(D102,DB!A:I,9,0),"")</f>
        <v/>
      </c>
    </row>
    <row r="103" spans="1:12" ht="15" customHeight="1">
      <c r="A103" s="144"/>
      <c r="B103" s="145" t="str">
        <f>IFERROR(VLOOKUP(D103,DB!A:K,11,0),"")</f>
        <v/>
      </c>
      <c r="C103" s="145"/>
      <c r="D103" s="145"/>
      <c r="E103" s="146"/>
      <c r="F103" s="147"/>
      <c r="G103" s="148">
        <f ca="1">IFERROR(NOW()-F103,"")</f>
        <v>45964.971713194442</v>
      </c>
      <c r="H103" s="147"/>
      <c r="I103" s="145" t="str">
        <f>IFERROR(VLOOKUP(D103,DB!A:F,6,0),"")</f>
        <v/>
      </c>
      <c r="J103" s="145" t="str">
        <f>IFERROR(VLOOKUP(D103,DB!A:G,7,0),"")</f>
        <v/>
      </c>
      <c r="K103" s="149"/>
      <c r="L103" s="150" t="str">
        <f>IFERROR(VLOOKUP(D103,DB!A:I,9,0),"")</f>
        <v/>
      </c>
    </row>
  </sheetData>
  <customSheetViews>
    <customSheetView guid="{F6042A99-DD27-4453-835D-0834D95730CC}" filter="1" showAutoFilter="1">
      <pageMargins left="0" right="0" top="0" bottom="0" header="0" footer="0"/>
      <autoFilter ref="B1:M1" xr:uid="{4219C9E9-3688-495E-8E40-3EBFE31FCC20}"/>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139.97187523148023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6.2296298611108796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0.102766435185913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45964.971713194442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45964.971713194442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45964.971713194442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45964.971713194442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45964.971713194442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45964.971713194442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45964.971713194442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45964.971713194442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45964.971713194442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45964.971713194442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45964.971713194442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45964.971713194442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45964.971713194442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45964.971713194442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45964.971713194442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45964.971713194442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45964.971713194442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45964.971713194442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45964.971713194442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45964.971713194442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45964.971713194442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45964.971713194442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45964.971713194442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45964.971713194442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45964.971713194442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45964.971713194442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45964.971713194442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45964.971713194442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45964.971713194442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45964.971713194442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45964.971713194442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45964.971713194442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45964.971713194442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45964.971713194442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45964.971713194442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45964.971713194442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45964.971713194442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45964.971713194442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45964.971713194442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45964.971713194442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45964.971713194442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45964.971713194442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45964.971713194442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45964.971713194442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45964.971713194442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45964.971713194442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45964.971713194442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45964.971713194442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45964.971713194442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45964.971713194442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45964.971713194442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45964.971713194442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45964.971713194442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45964.971713194442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45964.971713194442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45964.971713194442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45964.971713194442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45964.971713194442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45964.971713194442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45964.971713194442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45964.971713194442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45964.971713194442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45964.971713194442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45964.971713194442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45964.971713194442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45964.971713194442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45964.971713194442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45964.971713194442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45964.971713194442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45964.971713194442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45964.971713194442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45964.971713194442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45964.971713194442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45964.971713194442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45964.971713194442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45964.971713194442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45964.971713194442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45964.971713194442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45964.971713194442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45964.971713194442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45964.971713194442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45964.971713194442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45964.971713194442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45964.971713194442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45964.971713194442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45964.971713194442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45964.971713194442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45964.971713194442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45964.971713194442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45964.971713194442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45964.971713194442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45964.971713194442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45964.971713194442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45964.971713194442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45964.971713194442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45964.971713194442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45964.971713194442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45964.971713194442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45964.971713194442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45964.971713194442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45964.971713194442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45964.971713194442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45964.971713194442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45964.971713194442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45964.971713194442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45964.971713194442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45964.971713194442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45964.971713194442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45964.971713194442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45964.971713194442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45964.971713194442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45964.971713194442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45964.971713194442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45964.971713194442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45964.971713194442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45964.971713194442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45964.971713194442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45964.971713194442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45964.971713194442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45964.971713194442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18" t="s">
        <v>23767</v>
      </c>
      <c r="E2" s="18"/>
      <c r="F2" s="20"/>
      <c r="G2" s="21">
        <f t="shared" ref="G2:G30" ca="1" si="0">IFERROR(NOW()-F2,"-")</f>
        <v>45964.971713194442</v>
      </c>
      <c r="H2" s="22">
        <v>45964.953530092593</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s="18"/>
      <c r="E3" s="18"/>
      <c r="F3" s="20"/>
      <c r="G3" s="21">
        <f t="shared" ca="1" si="0"/>
        <v>45964.971713194442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45964.971713194442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45964.971713194442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45964.971713194442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45964.971713194442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45964.971713194442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45964.971713194442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45964.971713194442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45964.971713194442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45964.971713194442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45964.971713194442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45964.971713194442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45964.971713194442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45964.971713194442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45964.971713194442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45964.971713194442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45964.971713194442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45964.971713194442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45964.971713194442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45964.971713194442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45964.971713194442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45964.971713194442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45964.971713194442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45964.971713194442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45964.971713194442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45964.971713194442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45964.971713194442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45964.971713194442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45964.971713194442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45964.971713194442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45964.971713194442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45964.971713194442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45964.971713194442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45964.971713194442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45964.971713194442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45964.971713194442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45964.971713194442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45964.971713194442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45964.971713194442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45964.971713194442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45964.971713194442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45964.971713194442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45964.971713194442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45964.971713194442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45964.971713194442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45964.971713194442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45964.971713194442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45964.971713194442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45964.971713194442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45964.971713194442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45964.971713194442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45964.971713194442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45964.971713194442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45964.971713194442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45964.971713194442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45964.971713194442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45964.971713194442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45964.971713194442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45964.971713194442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45964.971713194442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45964.971713194442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45964.971713194442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45964.971713194442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45964.971713194442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45964.971713194442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45964.971713194442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45964.971713194442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45964.971713194442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45964.971713194442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45964.971713194442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45964.971713194442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45964.971713194442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45964.971713194442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45964.971713194442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45964.971713194442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45964.971713194442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45964.971713194442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45964.971713194442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45964.971713194442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45964.971713194442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45964.971713194442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45964.971713194442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45964.971713194442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45964.971713194442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45964.971713194442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45964.971713194442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45964.971713194442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45964.971713194442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45964.971713194442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45964.971713194442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45964.971713194442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45964.971713194442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45964.971713194442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45964.971713194442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45964.971713194442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45964.971713194442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45964.971713194442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45964.971713194442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45964.971713194442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45964.971713194442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45964.971713194442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45964.971713194442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45964.971713194442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45964.971713194442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45964.971713194442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45964.971713194442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45964.971713194442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45964.971713194442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45964.971713194442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45964.971713194442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45964.971713194442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45964.971713194442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45964.971713194442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45964.971713194442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45964.971713194442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45964.971713194442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45964.971713194442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45964.971713194442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45964.971713194442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45964.971713194442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45964.971713194442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45964.971713194442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45964.971713194442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45964.971713194442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45964.971713194442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45964.971713194442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45964.971713194442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45964.971713194442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45964.971713194442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45964.971713194442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45964.971713194442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45964.971713194442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45964.971713194442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45964.971713194442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45964.971713194442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45964.971713194442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45964.971713194442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45964.971713194442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45964.971713194442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45964.971713194442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45964.971713194442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45964.971713194442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45964.971713194442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45964.971713194442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45964.971713194442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45964.971713194442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45964.971713194442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45964.971713194442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45964.971713194442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45964.971713194442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45964.971713194442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45964.971713194442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45964.971713194442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45964.971713194442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45964.971713194442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45964.971713194442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45964.971713194442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45964.971713194442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45964.971713194442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45964.971713194442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45964.971713194442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45964.971713194442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45964.971713194442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45964.971713194442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45964.971713194442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45964.971713194442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45964.971713194442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45964.971713194442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45964.971713194442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45964.971713194442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45964.971713194442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45964.971713194442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45964.971713194442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45964.971713194442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45964.971713194442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45964.971713194442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45964.971713194442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45964.971713194442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45964.971713194442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45964.971713194442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45964.971713194442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45964.971713194442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45964.971713194442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45964.971713194442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45964.971713194442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45964.971713194442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45964.971713194442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45964.971713194442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45964.971713194442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45964.971713194442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45964.971713194442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45964.971713194442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45964.971713194442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45964.971713194442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45964.971713194442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45964.971713194442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45964.971713194442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45964.971713194442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45964.971713194442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45964.971713194442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45964.971713194442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45964.971713194442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45964.971713194442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45964.971713194442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45964.971713194442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45964.971713194442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45964.971713194442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45964.971713194442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45964.971713194442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45964.971713194442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45964.971713194442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45964.971713194442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45964.971713194442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45964.971713194442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45964.971713194442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45964.971713194442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45964.971713194442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45964.971713194442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45964.971713194442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45964.971713194442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45964.971713194442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45964.971713194442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45964.971713194442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45964.971713194442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45964.971713194442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45964.971713194442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45964.971713194442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45964.971713194442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45964.971713194442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45964.971713194442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45964.971713194442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45964.971713194442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45964.971713194442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45964.971713194442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45964.971713194442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45964.971713194442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45964.971713194442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45964.971713194442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45964.971713194442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45964.971713194442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45964.971713194442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45964.971713194442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45964.971713194442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45964.971713194442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45964.971713194442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45964.971713194442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45964.971713194442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45964.971713194442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45964.971713194442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45964.971713194442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45964.971713194442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45964.971713194442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45964.971713194442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45964.971713194442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45964.971713194442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45964.971713194442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45964.971713194442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45964.971713194442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45964.971713194442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45964.971713194442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45964.971713194442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45964.971713194442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45964.971713194442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45964.971713194442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45964.971713194442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45964.971713194442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45964.971713194442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45964.971713194442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45964.971713194442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45964.971713194442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45964.971713194442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45964.971713194442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45964.971713194442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45964.971713194442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45964.971713194442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45964.971713194442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45964.971713194442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45964.971713194442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45964.971713194442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45964.971713194442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45964.971713194442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45964.971713194442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45964.971713194442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45964.971713194442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45964.971713194442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45964.971713194442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45964.971713194442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45964.971713194442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45964.971713194442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45964.971713194442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45964.971713194442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45964.971713194442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45964.971713194442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45964.971713194442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45964.971713194442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45964.971713194442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45964.971713194442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45964.971713194442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45964.971713194442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45964.971713194442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45964.971713194442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45964.971713194442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45964.971713194442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45964.971713194442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45964.971713194442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45964.971713194442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45964.971713194442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45964.971713194442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45964.971713194442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45964.971713194442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45964.971713194442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45964.971713194442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45964.971713194442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45964.971713194442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45964.971713194442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45964.971713194442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45964.971713194442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45964.971713194442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45964.971713194442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45964.971713194442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45964.971713194442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45964.971713194442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45964.971713194442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45964.971713194442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45964.971713194442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45964.971713194442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45964.971713194442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45964.971713194442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45964.971713194442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45964.971713194442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45964.971713194442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45964.971713194442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45964.971713194442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45964.971713194442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45964.971713194442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45964.971713194442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45964.971713194442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45964.971713194442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45964.971713194442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45964.971713194442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45964.971713194442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45964.971713194442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45964.971713194442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45964.971713194442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45964.971713194442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45964.971713194442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45964.971713194442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45964.971713194442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45964.971713194442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45964.971713194442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45964.971713194442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45964.971713194442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45964.971713194442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45964.971713194442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45964.971713194442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45964.971713194442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45964.971713194442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45964.971713194442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45964.971713194442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45964.971713194442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45964.971713194442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45964.971713194442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45964.971713194442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45964.971713194442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45964.971713194442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45964.971713194442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45964.971713194442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45964.971713194442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45964.971713194442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45964.971713194442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45964.971713194442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45964.971713194442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45964.971713194442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45964.971713194442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45964.971713194442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45964.971713194442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45964.971713194442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45964.971713194442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45964.971713194442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45964.971713194442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45964.971713194442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45964.971713194442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45964.971713194442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45964.971713194442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45964.971713194442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45964.971713194442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45964.971713194442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45964.971713194442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45964.971713194442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45964.971713194442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45964.971713194442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45964.971713194442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45964.971713194442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45964.971713194442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45964.971713194442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45964.971713194442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45964.971713194442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45964.971713194442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45964.971713194442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45964.971713194442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45964.971713194442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45964.971713194442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45964.971713194442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45964.971713194442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45964.971713194442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45964.971713194442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45964.971713194442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45964.971713194442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45964.971713194442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45964.971713194442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45964.971713194442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45964.971713194442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45964.971713194442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45964.971713194442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45964.971713194442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45964.971713194442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45964.971713194442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45964.971713194442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45964.971713194442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45964.971713194442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45964.971713194442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45964.971713194442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45964.971713194442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45964.971713194442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45964.971713194442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45964.971713194442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45964.971713194442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45964.971713194442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45964.971713194442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45964.971713194442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45964.971713194442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45964.971713194442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45964.971713194442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45964.971713194442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45964.971713194442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45964.971713194442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45964.971713194442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45964.971713194442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45964.971713194442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45964.971713194442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45964.971713194442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45964.971713194442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45964.971713194442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45964.971713194442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45964.971713194442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45964.971713194442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45964.971713194442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45964.971713194442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45964.971713194442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45964.971713194442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45964.971713194442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45964.971713194442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45964.971713194442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45964.971713194442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45964.971713194442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45964.971713194442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45964.971713194442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45964.971713194442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45964.971713194442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45964.971713194442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45964.971713194442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45964.971713194442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45964.971713194442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45964.971713194442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45964.971713194442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45964.971713194442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45964.971713194442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45964.971713194442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45964.971713194442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45964.971713194442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45964.971713194442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45964.971713194442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45964.971713194442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45964.971713194442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45964.971713194442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45964.971713194442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45964.971713194442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45964.971713194442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45964.971713194442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45964.971713194442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45964.971713194442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45964.971713194442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45964.971713194442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45964.971713194442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45964.971713194442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45964.971713194442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45964.971713194442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45964.971713194442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45964.971713194442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45964.971713194442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45964.971713194442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45964.971713194442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45964.971713194442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45964.971713194442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45964.971713194442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45964.971713194442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45964.971713194442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45964.971713194442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45964.971713194442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45964.971713194442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45964.971713194442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45964.971713194442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45964.971713194442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45964.971713194442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45964.971713194442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45964.971713194442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45964.971713194442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45964.971713194442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45964.971713194442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45964.971713194442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45964.971713194442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45964.971713194442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45964.971713194442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45964.971713194442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45964.971713194442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45964.971713194442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45964.971713194442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45964.971713194442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45964.971713194442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45964.971713194442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45964.971713194442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45964.971713194442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45964.971713194442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45964.971713194442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45964.971713194442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45964.971713194442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45964.971713194442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45964.971713194442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45964.971713194442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45964.971713194442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45964.971713194442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45964.971713194442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45964.971713194442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45964.971713194442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45964.971713194442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45964.971713194442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45964.971713194442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45964.971713194442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45964.971713194442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45964.971713194442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45964.971713194442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45964.971713194442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45964.971713194442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45964.971713194442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45964.971713194442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45964.971713194442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45964.971713194442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45964.971713194442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45964.971713194442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45964.971713194442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45964.971713194442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45964.971713194442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45964.971713194442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45964.971713194442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45964.971713194442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45964.971713194442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45964.971713194442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45964.971713194442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45964.971713194442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45964.971713194442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45964.971713194442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45964.971713194442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45964.971713194442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45964.971713194442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45964.971713194442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45964.971713194442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45964.971713194442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45964.971713194442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45964.971713194442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45964.971713194442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45964.971713194442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45964.971713194442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45964.971713194442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45964.971713194442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45964.971713194442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45964.971713194442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45964.971713194442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45964.971713194442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45964.971713194442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45964.971713194442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45964.971713194442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45964.971713194442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45964.971713194442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45964.971713194442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45964.971713194442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45964.971713194442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45964.971713194442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45964.971713194442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45964.971713194442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45964.971713194442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45964.971713194442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45964.971713194442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45964.971713194442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45964.971713194442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45964.971713194442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45964.971713194442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45964.971713194442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45964.971713194442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45964.971713194442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45964.971713194442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45964.971713194442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45964.971713194442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45964.971713194442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45964.971713194442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45964.971713194442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45964.971713194442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45964.971713194442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45964.971713194442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45964.971713194442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45964.971713194442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45964.971713194442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45964.971713194442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45964.971713194442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45964.971713194442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45964.971713194442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45964.971713194442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45964.971713194442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45964.971713194442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45964.971713194442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45964.971713194442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45964.971713194442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45964.971713194442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45964.971713194442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45964.971713194442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45964.971713194442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45964.971713194442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45964.971713194442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45964.971713194442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45964.971713194442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45964.971713194442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45964.971713194442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45964.971713194442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45964.971713194442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45964.971713194442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45964.971713194442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45964.971713194442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45964.971713194442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45964.971713194442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45964.971713194442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45964.971713194442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45964.971713194442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45964.971713194442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45964.971713194442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45964.971713194442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45964.971713194442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45964.971713194442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45964.971713194442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45964.971713194442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45964.971713194442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45964.971713194442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45964.971713194442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45964.971713194442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45964.971713194442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45964.971713194442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45964.971713194442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45964.971713194442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45964.971713194442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45964.971713194442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45964.971713194442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45964.971713194442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45964.971713194442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45964.971713194442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45964.971713194442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45964.971713194442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45964.971713194442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45964.971713194442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45964.971713194442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45964.971713194442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45964.971713194442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45964.971713194442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45964.971713194442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45964.971713194442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45964.971713194442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45964.971713194442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45964.971713194442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45964.971713194442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45964.971713194442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45964.971713194442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45964.971713194442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45964.971713194442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45964.971713194442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45964.971713194442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45964.971713194442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45964.971713194442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45964.971713194442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45964.971713194442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45964.971713194442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45964.971713194442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45964.971713194442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45964.971713194442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45964.971713194442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45964.971713194442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45964.971713194442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45964.971713194442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45964.971713194442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45964.971713194442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45964.971713194442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45964.971713194442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45964.971713194442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45964.971713194442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45964.971713194442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45964.971713194442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45964.971713194442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45964.971713194442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45964.971713194442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45964.971713194442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45964.971713194442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45964.971713194442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45964.971713194442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45964.971713194442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45964.971713194442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45964.971713194442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45964.971713194442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45964.971713194442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45964.971713194442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45964.971713194442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45964.971713194442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45964.971713194442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45964.971713194442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45964.971713194442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45964.971713194442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45964.971713194442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45964.971713194442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45964.971713194442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45964.971713194442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45964.971713194442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45964.971713194442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45964.971713194442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45964.971713194442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45964.971713194442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45964.971713194442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45964.971713194442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45964.971713194442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45964.971713194442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45964.971713194442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45964.971713194442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45964.971713194442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45964.971713194442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45964.971713194442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45964.971713194442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45964.971713194442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45964.971713194442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45964.971713194442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45964.971713194442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45964.971713194442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45964.971713194442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45964.971713194442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45964.971713194442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45964.971713194442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45964.971713194442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45964.971713194442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45964.971713194442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45964.971713194442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45964.971713194442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45964.971713194442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45964.971713194442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45964.971713194442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45964.971713194442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45964.971713194442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45964.971713194442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45964.971713194442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45964.971713194442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45964.971713194442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45964.971713194442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45964.971713194442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45964.971713194442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45964.971713194442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45964.971713194442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45964.971713194442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45964.971713194442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45964.971713194442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45964.971713194442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45964.971713194442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45964.971713194442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45964.971713194442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45964.971713194442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45964.971713194442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45964.971713194442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45964.971713194442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45964.971713194442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45964.971713194442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45964.971713194442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45964.971713194442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45964.971713194442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45964.971713194442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45964.971713194442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45964.971713194442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45964.971713194442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45964.971713194442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45964.971713194442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45964.971713194442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45964.971713194442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45964.971713194442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45964.971713194442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45964.971713194442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45964.971713194442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45964.971713194442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45964.971713194442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45964.971713194442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45964.971713194442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45964.971713194442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45964.971713194442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45964.971713194442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45964.971713194442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45964.971713194442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45964.971713194442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45964.971713194442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45964.971713194442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45964.971713194442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45964.971713194442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45964.971713194442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45964.971713194442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45964.971713194442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45964.971713194442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45964.971713194442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45964.971713194442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45964.971713194442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45964.971713194442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45964.971713194442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45964.971713194442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45964.971713194442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45964.971713194442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45964.971713194442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45964.971713194442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45964.971713194442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45964.971713194442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45964.971713194442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45964.971713194442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45964.971713194442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45964.971713194442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45964.971713194442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45964.971713194442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45964.971713194442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45964.971713194442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45964.971713194442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45964.971713194442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45964.971713194442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45964.971713194442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45964.971713194442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45964.971713194442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45964.971713194442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45964.971713194442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45964.971713194442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45964.971713194442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45964.971713194442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45964.971713194442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45964.971713194442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45964.971713194442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45964.971713194442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45964.971713194442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45964.971713194442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45964.971713194442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45964.971713194442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45964.971713194442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45964.971713194442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45964.971713194442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45964.971713194442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45964.971713194442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45964.971713194442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45964.971713194442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45964.971713194442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45964.971713194442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45964.971713194442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45964.971713194442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45964.971713194442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45964.971713194442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45964.971713194442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45964.971713194442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45964.971713194442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45964.971713194442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45964.971713194442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45964.971713194442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45964.971713194442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45964.971713194442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45964.971713194442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45964.971713194442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45964.971713194442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45964.971713194442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45964.971713194442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45964.971713194442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45964.971713194442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45964.971713194442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45964.971713194442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45964.971713194442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45964.971713194442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45964.971713194442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45964.971713194442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45964.971713194442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45964.971713194442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45964.971713194442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45964.971713194442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45964.971713194442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45964.971713194442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45964.971713194442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45964.971713194442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45964.971713194442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45964.971713194442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45964.971713194442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45964.971713194442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45964.971713194442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45964.971713194442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45964.971713194442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45964.971713194442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45964.971713194442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45964.971713194442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45964.971713194442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45964.971713194442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45964.971713194442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45964.971713194442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45964.971713194442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45964.971713194442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45964.971713194442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45964.971713194442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45964.971713194442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45964.971713194442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45964.971713194442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45964.971713194442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45964.971713194442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45964.971713194442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45964.971713194442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45964.971713194442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45964.971713194442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45964.971713194442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45964.971713194442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45964.971713194442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45964.971713194442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45964.971713194442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45964.971713194442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45964.971713194442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45964.971713194442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45964.971713194442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45964.971713194442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45964.971713194442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45964.971713194442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45964.971713194442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45964.971713194442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45964.971713194442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45964.971713194442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45964.971713194442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45964.971713194442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45964.971713194442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45964.971713194442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45964.971713194442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45964.971713194442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45964.971713194442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45964.971713194442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45964.971713194442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45964.971713194442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45964.971713194442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45964.971713194442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45964.971713194442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45964.971713194442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45964.971713194442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45964.971713194442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45964.971713194442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45964.971713194442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45964.971713194442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45964.971713194442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45964.971713194442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45964.971713194442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45964.971713194442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45964.971713194442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45964.971713194442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45964.971713194442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45964.971713194442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45964.971713194442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45964.971713194442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45964.971713194442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45964.971713194442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45964.971713194442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45964.971713194442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45964.971713194442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45964.971713194442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45964.971713194442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45964.971713194442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45964.971713194442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45964.971713194442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45964.971713194442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45964.971713194442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45964.971713194442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45964.971713194442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45964.971713194442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45964.971713194442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45964.971713194442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45964.971713194442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45964.971713194442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45964.971713194442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45964.971713194442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45964.971713194442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45964.971713194442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45964.971713194442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45964.971713194442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45964.971713194442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45964.971713194442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45964.971713194442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45964.971713194442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45964.971713194442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45964.971713194442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45964.971713194442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45964.971713194442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45964.971713194442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45964.971713194442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45964.971713194442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45964.971713194442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45964.971713194442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45964.971713194442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45964.971713194442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45964.971713194442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45964.971713194442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45964.971713194442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45964.971713194442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45964.971713194442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45964.971713194442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45964.971713194442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45964.971713194442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45964.971713194442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45964.971713194442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45964.971713194442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45964.971713194442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45964.971713194442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45964.971713194442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45964.971713194442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45964.971713194442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45964.971713194442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45964.971713194442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45964.971713194442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45964.971713194442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45964.971713194442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45964.971713194442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45964.971713194442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45964.971713194442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45964.971713194442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45964.971713194442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45964.971713194442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45964.971713194442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45964.971713194442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45964.971713194442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45964.971713194442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45964.971713194442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45964.971713194442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45964.971713194442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45964.971713194442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45964.971713194442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45964.971713194442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45964.971713194442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45964.971713194442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45964.971713194442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45964.971713194442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45964.971713194442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45964.971713194442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45964.971713194442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45964.971713194442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45964.971713194442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45964.971713194442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45964.971713194442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45964.971713194442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45964.971713194442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45964.971713194442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45964.971713194442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45964.971713194442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45964.971713194442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45964.971713194442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45964.971713194442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45964.971713194442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45964.971713194442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45964.971713194442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45964.971713194442</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261.4909956018455</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45964.971713194442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45964.971713194442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45964.971713194442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45964.971713194442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45964.971713194442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45964.971713194442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45964.971713194442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45964.971713194442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45964.971713194442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45964.971713194442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45964.971713194442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45964.971713194442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45964.971713194442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45964.971713194442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45964.971713194442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45964.971713194442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45964.971713194442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45964.971713194442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45964.971713194442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45964.971713194442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45964.971713194442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45964.971713194442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45964.971713194442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45964.971713194442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45964.971713194442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45964.971713194442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45964.971713194442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45964.971713194442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45964.971713194442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45964.971713194442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45964.971713194442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45964.971713194442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45964.971713194442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45964.971713194442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45964.971713194442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45964.971713194442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45964.971713194442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45964.971713194442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45964.971713194442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45964.971713194442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45964.971713194442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45964.971713194442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45964.971713194442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45964.971713194442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45964.971713194442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45964.971713194442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45964.971713194442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45964.971713194442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45964.971713194442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45964.971713194442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45964.971713194442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45964.971713194442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45964.971713194442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45964.971713194442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45964.971713194442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45964.971713194442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45964.971713194442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45964.971713194442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45964.971713194442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45964.971713194442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45964.971713194442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45964.971713194442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45964.971713194442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45964.971713194442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45964.971713194442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45964.971713194442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45964.971713194442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45964.971713194442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45964.971713194442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45964.971713194442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45964.971713194442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45964.971713194442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45964.971713194442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45964.971713194442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45964.971713194442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73.139653009253379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38.782835879625054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16.310602083329286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45964.971713194442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45964.971713194442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45964.971713194442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45964.971713194442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45964.971713194442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45964.971713194442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45964.971713194442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45964.971713194442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45964.971713194442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45964.971713194442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45964.971713194442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45964.971713194442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45964.971713194442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45964.971713194442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45964.971713194442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45964.971713194442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45964.971713194442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45964.971713194442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45964.971713194442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45964.971713194442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45964.971713194442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45964.971713194442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45964.971713194442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45964.971713194442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45964.971713194442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45964.971713194442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45964.971713194442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45964.971713194442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45964.971713194442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45964.971713194442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45964.971713194442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45964.971713194442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45964.971713194442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45964.971713194442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45964.971713194442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45964.971713194442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45964.971713194442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45964.971713194442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45964.971713194442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45964.971713194442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45964.971713194442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45964.971713194442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45964.971713194442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45964.971713194442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45964.971713194442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45964.971713194442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45964.971713194442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45964.971713194442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45964.971713194442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45964.971713194442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45964.971713194442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45964.971713194442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45964.971713194442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45964.971713194442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45964.971713194442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45964.971713194442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45964.971713194442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45964.971713194442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45964.971713194442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45964.971713194442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45964.971713194442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45964.971713194442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45964.971713194442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45964.971713194442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45964.971713194442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45964.971713194442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45964.971713194442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45964.971713194442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45964.971713194442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45964.971713194442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45964.971713194442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45964.971713194442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45964.971713194442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45964.971713194442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45964.971713194442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45964.971713194442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45964.971713194442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45964.971713194442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45964.971713194442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45964.971713194442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45964.971713194442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45964.971713194442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45964.971713194442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45964.971713194442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45964.971713194442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45964.971713194442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45964.971713194442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45964.971713194442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45964.971713194442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45964.971713194442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45964.971713194442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45964.971713194442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45964.971713194442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45964.971713194442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45964.971713194442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45964.971713194442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45964.971713194442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45964.971713194442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45964.971713194442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45964.971713194442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45964.971713194442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45964.971713194442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45964.971713194442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45964.971713194442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45964.971713194442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45964.971713194442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45964.971713194442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45964.971713194442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45964.971713194442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45964.971713194442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45964.971713194442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45964.971713194442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45964.971713194442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45964.971713194442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45964.971713194442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45964.971713194442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45964.971713194442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45964.971713194442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45964.971713194442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45964.971713194442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45964.971713194442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45964.971713194442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45964.971713194442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45964.971713194442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45964.971713194442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45964.971713194442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45964.971713194442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45964.971713194442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45964.971713194442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45964.971713194442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45964.971713194442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45964.971713194442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45964.971713194442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45964.971713194442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45964.971713194442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45964.971713194442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45964.971713194442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45964.971713194442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45964.971713194442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45964.971713194442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45964.971713194442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45964.971713194442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45964.971713194442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45964.971713194442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45964.971713194442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45964.971713194442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45964.971713194442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45964.971713194442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45964.971713194442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45964.971713194442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45964.971713194442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45964.971713194442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45964.971713194442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45964.971713194442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45964.971713194442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45964.971713194442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45964.971713194442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45964.971713194442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45964.971713194442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45964.971713194442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45964.971713194442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45964.971713194442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45964.971713194442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45964.971713194442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45964.971713194442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45964.971713194442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45964.971713194442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45964.971713194442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45964.971713194442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45964.971713194442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45964.971713194442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45964.971713194442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45964.971713194442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45964.971713194442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45964.971713194442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45964.971713194442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45964.971713194442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45964.971713194442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45964.971713194442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45964.971713194442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45964.971713194442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45964.971713194442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45964.971713194442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45964.971713194442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45964.971713194442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45964.971713194442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45964.971713194442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45964.971713194442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45964.971713194442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45964.971713194442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45964.971713194442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45964.971713194442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45964.971713194442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45964.971713194442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45964.971713194442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45964.971713194442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45964.971713194442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45964.971713194442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45964.971713194442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45964.971713194442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45964.971713194442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45964.971713194442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45964.971713194442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45964.971713194442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45964.971713194442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45964.971713194442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45964.971713194442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45964.971713194442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45964.971713194442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45964.971713194442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45964.971713194442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45964.971713194442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45964.971713194442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45964.971713194442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45964.971713194442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45964.971713194442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45964.971713194442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45964.971713194442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45964.971713194442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45964.971713194442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45964.971713194442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45964.971713194442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45964.971713194442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45964.971713194442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45964.971713194442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45964.971713194442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45964.971713194442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45964.971713194442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45964.971713194442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45964.971713194442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45964.971713194442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45964.971713194442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45964.971713194442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45964.971713194442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45964.971713194442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45964.971713194442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45964.971713194442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45964.971713194442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45964.971713194442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45964.971713194442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45964.971713194442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45964.971713194442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45964.971713194442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45964.971713194442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45964.971713194442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45964.971713194442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45964.971713194442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45964.971713194442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45964.971713194442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45964.971713194442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45964.971713194442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45964.971713194442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45964.971713194442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45964.971713194442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45964.971713194442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45964.971713194442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45964.971713194442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45964.971713194442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45964.971713194442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45964.971713194442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45964.971713194442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45964.971713194442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45964.971713194442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45964.971713194442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45964.971713194442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45964.971713194442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45964.971713194442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45964.971713194442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45964.971713194442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45964.971713194442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45964.971713194442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45964.971713194442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45964.971713194442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45964.971713194442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45964.971713194442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45964.971713194442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45964.971713194442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45964.971713194442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45964.971713194442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45964.971713194442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45964.971713194442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45964.971713194442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45964.971713194442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45964.971713194442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45964.971713194442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45964.971713194442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45964.971713194442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45964.971713194442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45964.971713194442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45964.971713194442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45964.971713194442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45964.971713194442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45964.971713194442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45964.971713194442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45964.971713194442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45964.971713194442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45964.971713194442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45964.971713194442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45964.971713194442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45964.971713194442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45964.971713194442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45964.971713194442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45964.971713194442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45964.971713194442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45964.971713194442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45964.971713194442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45964.971713194442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45964.971713194442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45964.971713194442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45964.971713194442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45964.971713194442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45964.971713194442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45964.971713194442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45964.971713194442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45964.971713194442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45964.971713194442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45964.971713194442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45964.971713194442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45964.971713194442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45964.971713194442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45964.971713194442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45964.971713194442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45964.971713194442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45964.971713194442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45964.971713194442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45964.971713194442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45964.971713194442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45964.971713194442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45964.971713194442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45964.971713194442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45964.971713194442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45964.971713194442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45964.971713194442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45964.971713194442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45964.971713194442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45964.971713194442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45964.971713194442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45964.971713194442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45964.971713194442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45964.971713194442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45964.971713194442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45964.971713194442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45964.971713194442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45964.971713194442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45964.971713194442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F1" sqref="F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45964.971713194442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45964.971713194442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45964.971713194442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45964.971713194442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45964.971713194442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45964.971713194442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45964.971713194442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45964.971713194442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45964.971713194442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45964.971713194442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45964.971713194442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45964.971713194442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45964.971713194442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45964.971713194442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45964.971713194442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45964.971713194442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45964.971713194442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45964.971713194442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45964.971713194442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45964.971713194442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45964.971713194442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45964.971713194442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45964.971713194442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45964.971713194442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45964.971713194442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45964.971713194442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2025-11-03T20:20:37Z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