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128" documentId="120_S{2AC9BD13-BADA-5192-A53E-5A8FF88502F6}" xr6:coauthVersionLast="47" xr6:coauthVersionMax="47" xr10:uidLastSave="{646EEFEC-06A6-47AF-8B6E-FA3F7D9A712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<sst xmlns="http://schemas.openxmlformats.org/spreadsheetml/2006/main" count="180276" uniqueCount="39120">
  <si>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</si>
  <si>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</si>
  <si>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</si>
  <si>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</si>
  <si>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</si>
  <si>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</si>
  <si>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</si>
  <si>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</si>
  <si>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</si>
  <si>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</si>
  <si>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</si>
  <si>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</si>
  <si>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</si>
  <si>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</si>
  <si>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</si>
  <si>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</si>
  <si>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</si>
  <si>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</si>
  <si>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</si>
  <si>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</si>
  <si>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</si>
  <si>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</si>
  <si>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</si>
  <si>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</si>
  <si>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</si>
  <si>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</si>
  <si>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</si>
  <si>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</si>
  <si>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</si>
  <si>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</si>
  <si>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</si>
  <si>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</si>
  <si>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</si>
  <si>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</si>
  <si>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</si>
  <si>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</si>
  <si>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</si>
  <si>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</si>
  <si>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</si>
  <si>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</si>
  <si>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</si>
  <si>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</si>
  <si>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</si>
  <si>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</si>
  <si>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</si>
  <si>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</si>
  <si>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</si>
  <si>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</si>
  <si>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</si>
  <si>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</si>
  <si>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</si>
  <si>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</si>
  <si>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</si>
  <si>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</si>
  <si>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</si>
  <si>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</si>
  <si>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</si>
  <si>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</si>
  <si>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</si>
  <si>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</si>
  <si>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</si>
  <si>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</si>
  <si>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</si>
  <si>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</si>
  <si>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</si>
  <si>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</si>
  <si>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</si>
  <si>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</si>
  <si>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</si>
  <si>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</si>
  <si>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</si>
  <si>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</si>
  <si>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</si>
  <si>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</si>
  <si>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</si>
  <si>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</si>
  <si>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</si>
  <si>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</si>
  <si>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</si>
  <si>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</si>
  <si>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</si>
  <si>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</si>
  <si>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</si>
  <si>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</si>
  <si>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</si>
  <si>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</si>
  <si>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</si>
  <si>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</si>
  <si>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</si>
  <si>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</si>
  <si>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</si>
  <si>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</si>
  <si>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</si>
  <si>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</si>
  <si>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</si>
  <si>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</si>
  <si>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</si>
  <si>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</si>
  <si>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</si>
  <si>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</si>
  <si>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</si>
  <si>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</si>
  <si>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</si>
  <si>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</si>
  <si>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</si>
  <si>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</si>
  <si>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</si>
  <si>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</si>
  <si>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</si>
  <si>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</si>
  <si>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</si>
  <si>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</si>
  <si>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</si>
  <si>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</si>
  <si>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</si>
  <si>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</si>
  <si>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</si>
  <si>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</si>
  <si>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</si>
  <si>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</si>
  <si>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</si>
  <si>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</si>
  <si>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</si>
  <si>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</si>
  <si>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</si>
  <si>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</si>
  <si>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</si>
  <si>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</si>
  <si>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</si>
  <si>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</si>
  <si>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</si>
  <si>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</si>
  <si>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</si>
  <si>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</si>
  <si>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</si>
  <si>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</si>
  <si>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</si>
  <si>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</si>
  <si>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</si>
  <si>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</si>
  <si>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</si>
  <si>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</si>
  <si>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</si>
  <si>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</si>
  <si>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</si>
  <si>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</si>
  <si>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</si>
  <si>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</si>
  <si>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</si>
  <si>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</si>
  <si>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</si>
  <si>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</si>
  <si>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</si>
  <si>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</si>
  <si>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</si>
  <si>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</si>
  <si>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</si>
  <si>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</si>
  <si>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</si>
  <si>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</si>
  <si>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</si>
  <si>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</si>
  <si>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</si>
  <si>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</si>
  <si>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</si>
  <si>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</si>
  <si>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</si>
  <si>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</si>
  <si>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</si>
  <si>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</si>
  <si>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</si>
  <si>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</si>
  <si>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</si>
  <si>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</si>
  <si>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</si>
  <si>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</si>
  <si>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</si>
  <si>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</si>
  <si>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</si>
  <si>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</si>
  <si>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</si>
  <si>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</si>
  <si>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</si>
  <si>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</si>
  <si>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</si>
  <si>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</si>
  <si>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</si>
  <si>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</si>
  <si>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</si>
  <si>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</si>
  <si>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</si>
  <si>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</si>
  <si>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</si>
  <si>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</si>
  <si>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</si>
  <si>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</si>
  <si>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</si>
  <si>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</si>
  <si>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</si>
  <si>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</si>
  <si>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</si>
  <si>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</si>
  <si>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</si>
  <si>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</si>
  <si>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</si>
  <si>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</si>
  <si>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</si>
  <si>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</si>
  <si>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</si>
  <si>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</si>
  <si>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</si>
  <si>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</si>
  <si>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</si>
  <si>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</si>
  <si>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</si>
  <si>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</si>
  <si>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</si>
  <si>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</si>
  <si>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</si>
  <si>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</si>
  <si>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</si>
  <si>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</si>
  <si>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</si>
  <si>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</si>
  <si>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</si>
  <si>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</si>
  <si>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</si>
  <si>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</si>
  <si>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</si>
  <si>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</si>
  <si>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</si>
  <si>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</si>
  <si>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</si>
  <si>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</si>
  <si>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</si>
  <si>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</si>
  <si>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</si>
  <si>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</si>
  <si>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</si>
  <si>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</si>
  <si>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</si>
  <si>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</si>
  <si>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</si>
  <si>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</si>
  <si>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</si>
  <si>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</si>
  <si>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</si>
  <si>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</si>
  <si>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</si>
  <si>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</si>
  <si>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</si>
  <si>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</si>
  <si>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</si>
  <si>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</si>
  <si>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</si>
  <si>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</si>
  <si>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</si>
  <si>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</si>
  <si>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</si>
  <si>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</si>
  <si>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</si>
  <si>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</si>
  <si>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</si>
  <si>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</si>
  <si>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</si>
  <si>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</si>
  <si>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</si>
  <si>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</si>
  <si>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</si>
  <si>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</si>
  <si>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</si>
  <si>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</si>
  <si>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</si>
  <si>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</si>
  <si>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</si>
  <si>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</si>
  <si>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</si>
  <si>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</si>
  <si>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</si>
  <si>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</si>
  <si>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</si>
  <si>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</si>
  <si>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</si>
  <si>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</si>
  <si>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</si>
  <si>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</si>
  <si>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</si>
  <si>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</si>
  <si>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</si>
  <si>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</si>
  <si>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</si>
  <si>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</si>
  <si>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</si>
  <si>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</si>
  <si>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</si>
  <si>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</si>
  <si>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</si>
  <si>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</si>
  <si>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</si>
  <si>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</si>
  <si>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</si>
  <si>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</si>
  <si>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</si>
  <si>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</si>
  <si>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</si>
  <si>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</si>
  <si>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</si>
  <si>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</si>
  <si>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</si>
  <si>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</si>
  <si>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</si>
  <si>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</si>
  <si>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</si>
  <si>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</si>
  <si>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</si>
  <si>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</si>
  <si>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</si>
  <si>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</si>
  <si>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</si>
  <si>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</si>
  <si>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</si>
  <si>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</si>
  <si>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</si>
  <si>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</si>
  <si>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</si>
  <si>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</si>
  <si>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</si>
  <si>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</si>
  <si>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</si>
  <si>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</si>
  <si>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</si>
  <si>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</si>
  <si>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</si>
  <si>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</si>
  <si>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</si>
  <si>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</si>
  <si>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</si>
  <si>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</si>
  <si>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</si>
  <si>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</si>
  <si>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</si>
  <si>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</si>
  <si>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</si>
  <si>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</si>
  <si>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</si>
  <si>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</si>
  <si>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</si>
  <si>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</si>
  <si>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</si>
  <si>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</si>
  <si>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</si>
  <si>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</si>
  <si>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</si>
  <si>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</si>
  <si>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</si>
  <si>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</si>
  <si>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</si>
  <si>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</si>
  <si>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</si>
  <si>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</si>
  <si>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</si>
  <si>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</si>
  <si>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</si>
  <si>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</si>
  <si>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</si>
  <si>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</si>
  <si>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</si>
  <si>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</si>
  <si>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</si>
  <si>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</si>
  <si>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</si>
  <si>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</si>
  <si>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</si>
  <si>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</si>
  <si>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</si>
  <si>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</si>
  <si>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</si>
  <si>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</si>
  <si>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</si>
  <si>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</si>
  <si>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</si>
  <si>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</si>
  <si>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</si>
  <si>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</si>
  <si>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</si>
  <si>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</si>
  <si>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</si>
  <si>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</si>
  <si>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</si>
  <si>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</si>
  <si>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</si>
  <si>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</si>
  <si>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</si>
  <si>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</si>
  <si>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</si>
  <si>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</si>
  <si>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</si>
  <si>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</si>
  <si>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</si>
  <si>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</si>
  <si>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</si>
  <si>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</si>
  <si>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</si>
  <si>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</si>
  <si>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</si>
  <si>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</si>
  <si>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</si>
  <si>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</si>
  <si>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</si>
  <si>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</si>
  <si>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</si>
  <si>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</si>
  <si>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</si>
  <si>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</si>
  <si>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</si>
  <si>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</si>
  <si>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</si>
  <si>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</si>
  <si>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</si>
  <si>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</si>
  <si>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</si>
  <si>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</si>
  <si>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</si>
  <si>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</si>
  <si>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</si>
  <si>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</si>
  <si>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</si>
  <si>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</si>
  <si>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</si>
  <si>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</si>
  <si>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</si>
  <si>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</si>
  <si>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</si>
  <si>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</si>
  <si>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</si>
  <si>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</si>
  <si>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</si>
  <si>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</si>
  <si>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</si>
  <si>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</si>
  <si>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</si>
  <si>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</si>
  <si>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</si>
  <si>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</si>
  <si>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</si>
  <si>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</si>
  <si>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</si>
  <si>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</si>
  <si>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</si>
  <si>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</si>
  <si>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</si>
  <si>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</si>
  <si>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</si>
  <si>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</si>
  <si>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</si>
  <si>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</si>
  <si>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</si>
  <si>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</si>
  <si>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</si>
  <si>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</si>
  <si>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</si>
  <si>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</si>
  <si>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</si>
  <si>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</si>
  <si>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</si>
  <si>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</si>
  <si>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</si>
  <si>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</si>
  <si>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</si>
  <si>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</si>
  <si>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</si>
  <si>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</si>
  <si>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</si>
  <si>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</si>
  <si>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</si>
  <si>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</si>
  <si>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</si>
  <si>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</si>
  <si>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</si>
  <si>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</si>
  <si>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</si>
  <si>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</si>
  <si>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</si>
  <si>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</si>
  <si>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</si>
  <si>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</si>
  <si>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</si>
  <si>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</si>
  <si>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</si>
  <si>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</si>
  <si>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</si>
  <si>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</si>
  <si>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</si>
  <si>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</si>
  <si>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</si>
  <si>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</si>
  <si>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</si>
  <si>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</si>
  <si>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</si>
  <si>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</si>
  <si>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</si>
  <si>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</si>
  <si>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</si>
  <si>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</si>
  <si>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</si>
  <si>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</si>
  <si>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</si>
  <si>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</si>
  <si>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</si>
  <si>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</si>
  <si>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</si>
  <si>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</si>
  <si>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</si>
  <si>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</si>
  <si>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</si>
  <si>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</si>
  <si>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</si>
  <si>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</si>
  <si>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</si>
  <si>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</si>
  <si>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</si>
  <si>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</si>
  <si>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</si>
  <si>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</si>
  <si>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</si>
  <si>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</si>
  <si>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</si>
  <si>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</si>
  <si>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</si>
  <si>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</si>
  <si>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</si>
  <si>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</si>
  <si>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</si>
  <si>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</si>
  <si>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</si>
  <si>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</si>
  <si>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</si>
  <si>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</si>
  <si>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</si>
  <si>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</si>
  <si>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</si>
  <si>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</si>
  <si>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</si>
  <si>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</si>
  <si>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</si>
  <si>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</si>
  <si>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</si>
  <si>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</si>
  <si>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</si>
  <si>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</si>
  <si>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</si>
  <si>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</si>
  <si>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</si>
  <si>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</si>
  <si>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</si>
  <si>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</si>
  <si>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</si>
  <si>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</si>
  <si>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</si>
  <si>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</si>
  <si>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</si>
  <si>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</si>
  <si>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</si>
  <si>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</si>
  <si>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</si>
  <si>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</si>
  <si>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</si>
  <si>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</si>
  <si>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</si>
  <si>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</si>
  <si>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</si>
  <si>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</si>
  <si>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</si>
  <si>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</si>
  <si>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</si>
  <si>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</si>
  <si>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</si>
  <si>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</si>
  <si>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</si>
  <si>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</si>
  <si>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</si>
  <si>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</si>
  <si>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</si>
  <si>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</si>
  <si>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</si>
  <si>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</si>
  <si>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</si>
  <si>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</si>
  <si>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</si>
  <si>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</si>
  <si>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</si>
  <si>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</si>
  <si>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</si>
  <si>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</si>
  <si>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</si>
  <si>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</si>
  <si>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</si>
  <si>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</si>
  <si>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</si>
  <si>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</si>
  <si>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</si>
  <si>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</si>
  <si>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</si>
  <si>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</si>
  <si>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</si>
  <si>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</si>
  <si>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</si>
  <si>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</si>
  <si>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</si>
  <si>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</si>
  <si>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</si>
  <si>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</si>
  <si>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</si>
  <si>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</si>
  <si>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</si>
  <si>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</si>
  <si>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</si>
  <si>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</si>
  <si>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</si>
  <si>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</si>
  <si>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</si>
  <si>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</si>
  <si>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</si>
  <si>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</si>
  <si>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</si>
  <si>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</si>
  <si>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</si>
  <si>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</si>
  <si>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</si>
  <si>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</si>
  <si>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</si>
  <si>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</si>
  <si>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</si>
  <si>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</si>
  <si>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</si>
  <si>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</si>
  <si>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</si>
  <si>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</si>
  <si>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</si>
  <si>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</si>
  <si>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</si>
  <si>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</si>
  <si>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</si>
  <si>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</si>
  <si>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</si>
  <si>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</si>
  <si>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</si>
  <si>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</si>
  <si>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</si>
  <si>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</si>
  <si>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</si>
  <si>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</si>
  <si>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</si>
  <si>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</si>
  <si>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</si>
  <si>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</si>
  <si>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</si>
  <si>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</si>
  <si>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</si>
  <si>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</si>
  <si>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</si>
  <si>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</si>
  <si>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</si>
  <si>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</si>
  <si>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</si>
  <si>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</si>
  <si>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</si>
  <si>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</si>
  <si>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</si>
  <si>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</si>
  <si>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</si>
  <si>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</si>
  <si>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</si>
  <si>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</si>
  <si>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</si>
  <si>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</si>
  <si>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</si>
  <si>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</si>
  <si>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</si>
  <si>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</si>
  <si>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</si>
  <si>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</si>
  <si>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</si>
  <si>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</si>
  <si>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</si>
  <si>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</si>
  <si>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</si>
  <si>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</si>
  <si>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</si>
  <si>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</si>
  <si>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</si>
  <si>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</si>
  <si>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</si>
  <si>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</si>
  <si>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</si>
  <si>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</si>
  <si>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</si>
  <si>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</si>
  <si>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</si>
  <si>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</si>
  <si>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</si>
  <si>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</si>
  <si>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</si>
  <si>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</si>
  <si>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</si>
  <si>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</si>
  <si>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</si>
  <si>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</si>
  <si>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</si>
  <si>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</si>
  <si>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</si>
  <si>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</si>
  <si>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</si>
  <si>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</si>
  <si>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</si>
  <si>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</si>
  <si>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</si>
  <si>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</si>
  <si>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</si>
  <si>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</si>
  <si>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</si>
  <si>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</si>
  <si>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</si>
  <si>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</si>
  <si>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</si>
  <si>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</si>
  <si>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</si>
  <si>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</si>
  <si>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</si>
  <si>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</si>
  <si>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</si>
  <si>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</si>
  <si>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</si>
  <si>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</si>
  <si>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</si>
  <si>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</si>
  <si>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</si>
  <si>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</si>
  <si>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</si>
  <si>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</si>
  <si>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</si>
  <si>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</si>
  <si>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</si>
  <si>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</si>
  <si>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</si>
  <si>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</si>
  <si>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</si>
  <si>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</si>
  <si>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</si>
  <si>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</si>
  <si>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</si>
  <si>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</si>
  <si>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</si>
  <si>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</si>
  <si>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</si>
  <si>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</si>
  <si>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</si>
  <si>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</si>
  <si>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</si>
  <si>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</si>
  <si>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</si>
  <si>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</si>
  <si>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</si>
  <si>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</si>
  <si>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</si>
  <si>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</si>
  <si>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</si>
  <si>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</si>
  <si>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</si>
  <si>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</si>
  <si>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</si>
  <si>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</si>
  <si>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</si>
  <si>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</si>
  <si>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</si>
  <si>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</si>
  <si>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</si>
  <si>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</si>
  <si>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</si>
  <si>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</si>
  <si>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</si>
  <si>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</si>
  <si>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</si>
  <si>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</si>
  <si>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</si>
  <si>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</si>
  <si>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</si>
  <si>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</si>
  <si>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</si>
  <si>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</si>
  <si>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</si>
  <si>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</si>
  <si>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</si>
  <si>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</si>
  <si>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</si>
  <si>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</si>
  <si>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</si>
  <si>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</si>
  <si>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</si>
  <si>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</si>
  <si>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</si>
  <si>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</si>
  <si>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</si>
  <si>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</si>
  <si>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</si>
  <si>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</si>
  <si>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</si>
  <si>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</si>
  <si>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</si>
  <si>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</si>
  <si>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</si>
  <si>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</si>
  <si>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</si>
  <si>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</si>
  <si>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</si>
  <si>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</si>
  <si>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</si>
  <si>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</si>
  <si>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</si>
  <si>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</si>
  <si>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</si>
  <si>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</si>
  <si>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</si>
  <si>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</si>
  <si>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</si>
  <si>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</si>
  <si>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</si>
  <si>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</si>
  <si>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</si>
  <si>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</si>
  <si>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</si>
  <si>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</si>
  <si>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</si>
  <si>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</si>
  <si>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</si>
  <si>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</si>
  <si>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</si>
  <si>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</si>
  <si>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</si>
  <si>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</si>
  <si>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</si>
  <si>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</si>
  <si>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</si>
  <si>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</si>
  <si>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</si>
  <si>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</si>
  <si>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</si>
  <si>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</si>
  <si>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</si>
  <si>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</si>
  <si>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</si>
  <si>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</si>
  <si>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</si>
  <si>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</si>
  <si>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</si>
  <si>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</si>
  <si>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</si>
  <si>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</si>
  <si>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</si>
  <si>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</si>
  <si>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</si>
  <si>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</si>
  <si>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</si>
  <si>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</si>
  <si>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</si>
  <si>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</si>
  <si>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</si>
  <si>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</si>
  <si>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</si>
  <si>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</si>
  <si>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</si>
  <si>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</si>
  <si>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</si>
  <si>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</si>
  <si>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</si>
  <si>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</si>
  <si>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</si>
  <si>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</si>
  <si>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</si>
  <si>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</si>
  <si>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</si>
  <si>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</si>
  <si>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</si>
  <si>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</si>
  <si>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</si>
  <si>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</si>
  <si>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</si>
  <si>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</si>
  <si>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</si>
  <si>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</si>
  <si>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</si>
  <si>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</si>
  <si>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</si>
  <si>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</si>
  <si>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</si>
  <si>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</si>
  <si>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</si>
  <si>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</si>
  <si>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</si>
  <si>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</si>
  <si>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</si>
  <si>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</si>
  <si>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</si>
  <si>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</si>
  <si>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</si>
  <si>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</si>
  <si>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</si>
  <si>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</si>
  <si>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</si>
  <si>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</si>
  <si>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</si>
  <si>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</si>
  <si>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</si>
  <si>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</si>
  <si>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</si>
  <si>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</si>
  <si>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</si>
  <si>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</si>
  <si>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</si>
  <si>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</si>
  <si>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</si>
  <si>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</si>
  <si>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</si>
  <si>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</si>
  <si>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</si>
  <si>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</si>
  <si>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</si>
  <si>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</si>
  <si>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</si>
  <si>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</si>
  <si>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</si>
  <si>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</si>
  <si>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</si>
  <si>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</si>
  <si>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</si>
  <si>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</si>
  <si>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</si>
  <si>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</si>
  <si>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</si>
  <si>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</si>
  <si>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</si>
  <si>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</si>
  <si>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</si>
  <si>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</si>
  <si>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</si>
  <si>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</si>
  <si>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</si>
  <si>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</si>
  <si>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</si>
  <si>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</si>
  <si>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</si>
  <si>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</si>
  <si>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</si>
  <si>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</si>
  <si>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</si>
  <si>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</si>
  <si>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</si>
  <si>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</si>
  <si>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</si>
  <si>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</si>
  <si>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</si>
  <si>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</si>
  <si>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</si>
  <si>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</si>
  <si>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</si>
  <si>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</si>
  <si>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</si>
  <si>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</si>
  <si>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</si>
  <si>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</si>
  <si>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</si>
  <si>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</si>
  <si>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</si>
  <si>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</si>
  <si>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</si>
  <si>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</si>
  <si>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</si>
  <si>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</si>
  <si>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</si>
  <si>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</si>
  <si>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</si>
  <si>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</si>
  <si>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</si>
  <si>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</si>
  <si>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</si>
  <si>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</si>
  <si>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</si>
  <si>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</si>
  <si>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</si>
  <si>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</si>
  <si>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</si>
  <si>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</si>
  <si>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</si>
  <si>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</si>
  <si>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</si>
  <si>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</si>
  <si>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</si>
  <si>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</si>
  <si>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</si>
  <si>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</si>
  <si>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</si>
  <si>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</si>
  <si>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</si>
  <si>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</si>
  <si>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</si>
  <si>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</si>
  <si>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</si>
  <si>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</si>
  <si>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</si>
  <si>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</si>
  <si>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</si>
  <si>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</si>
  <si>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</si>
  <si>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</si>
  <si>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</si>
  <si>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</si>
  <si>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</si>
  <si>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</si>
  <si>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</si>
  <si>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</si>
  <si>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</si>
  <si>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</si>
  <si>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</si>
  <si>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</si>
  <si>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</si>
  <si>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</si>
  <si>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</si>
  <si>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</si>
  <si>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</si>
  <si>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</si>
  <si>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</si>
  <si>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</si>
  <si>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</si>
  <si>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</si>
  <si>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</si>
  <si>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</si>
  <si>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</si>
  <si>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</si>
  <si>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</si>
  <si>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</si>
  <si>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</si>
  <si>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</si>
  <si>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</si>
  <si>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</si>
  <si>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</si>
  <si>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</si>
  <si>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</si>
  <si>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</si>
  <si>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</si>
  <si>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</si>
  <si>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</si>
  <si>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</si>
  <si>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</si>
  <si>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</si>
  <si>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</si>
  <si>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</si>
  <si>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</si>
  <si>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</si>
  <si>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</si>
  <si>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</si>
  <si>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</si>
  <si>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</si>
  <si>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</si>
  <si>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</si>
  <si>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</si>
  <si>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</si>
  <si>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</si>
  <si>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</si>
  <si>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</si>
  <si>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</si>
  <si>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</si>
  <si>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</si>
  <si>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</si>
  <si>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</si>
  <si>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</si>
  <si>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</si>
  <si>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</si>
  <si>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</si>
  <si>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</si>
  <si>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</si>
  <si>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</si>
  <si>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</si>
  <si>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</si>
  <si>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</si>
  <si>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</si>
  <si>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</si>
  <si>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</si>
  <si>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</si>
  <si>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</si>
  <si>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</si>
  <si>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</si>
  <si>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</si>
  <si>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</si>
  <si>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</si>
  <si>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</si>
  <si>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</si>
  <si>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</si>
  <si>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</si>
  <si>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</si>
  <si>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</si>
  <si>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</si>
  <si>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</si>
  <si>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</si>
  <si>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</si>
  <si>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</si>
  <si>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</si>
  <si>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</si>
  <si>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</si>
  <si>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</si>
  <si>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</si>
  <si>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</si>
  <si>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</si>
  <si>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</si>
  <si>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</si>
  <si>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</si>
  <si>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</si>
  <si>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</si>
  <si>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</si>
  <si>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</si>
  <si>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</si>
  <si>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</si>
  <si>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</si>
  <si>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</si>
  <si>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</si>
  <si>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</si>
  <si>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</si>
  <si>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</si>
  <si>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</si>
  <si>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</si>
  <si>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</si>
  <si>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</si>
  <si>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</si>
  <si>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</si>
  <si>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</si>
  <si>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</si>
  <si>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</si>
  <si>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</si>
  <si>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</si>
  <si>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</si>
  <si>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</si>
  <si>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</si>
  <si>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</si>
  <si>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</si>
  <si>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</si>
  <si>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</si>
  <si>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</si>
  <si>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</si>
  <si>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</si>
  <si>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</si>
  <si>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</si>
  <si>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</si>
  <si>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</si>
  <si>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</si>
  <si>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</si>
  <si>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</si>
  <si>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</si>
  <si>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</si>
  <si>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</si>
  <si>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</si>
  <si>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</si>
  <si>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</si>
  <si>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</si>
  <si>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</si>
  <si>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</si>
  <si>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</si>
  <si>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</si>
  <si>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</si>
  <si>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</si>
  <si>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</si>
  <si>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</si>
  <si>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</si>
  <si>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</si>
  <si>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</si>
  <si>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</si>
  <si>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</si>
  <si>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</si>
  <si>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</si>
  <si>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</si>
  <si>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</si>
  <si>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</si>
  <si>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</si>
  <si>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</si>
  <si>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</si>
  <si>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</si>
  <si>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</si>
  <si>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</si>
  <si>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</si>
  <si>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</si>
  <si>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</si>
  <si>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</si>
  <si>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</si>
  <si>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</si>
  <si>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</si>
  <si>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</si>
  <si>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</si>
  <si>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</si>
  <si>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</si>
  <si>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</si>
  <si>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</si>
  <si>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</si>
  <si>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</si>
  <si>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</si>
  <si>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</si>
  <si>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</si>
  <si>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</si>
  <si>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</si>
  <si>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</si>
  <si>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</si>
  <si>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</si>
  <si>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</si>
  <si>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</si>
  <si>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</si>
  <si>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</si>
  <si>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</si>
  <si>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</si>
  <si>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</si>
  <si>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</si>
  <si>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</si>
  <si>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</si>
  <si>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</si>
  <si>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</si>
  <si>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</si>
  <si>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</si>
  <si>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</si>
  <si>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</si>
  <si>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</si>
  <si>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</si>
  <si>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</si>
  <si>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</si>
  <si>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</si>
  <si>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</si>
  <si>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</si>
  <si>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</si>
  <si>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</si>
  <si>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</si>
  <si>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</si>
  <si>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</si>
  <si>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</si>
  <si>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</si>
  <si>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</si>
  <si>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</si>
  <si>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</si>
  <si>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</si>
  <si>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</si>
  <si>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</si>
  <si>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</si>
  <si>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</si>
  <si>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</si>
  <si>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</si>
  <si>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</si>
  <si>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</si>
  <si>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</si>
  <si>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</si>
  <si>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</si>
  <si>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</si>
  <si>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</si>
  <si>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</si>
  <si>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</si>
  <si>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</si>
  <si>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</si>
  <si>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</si>
  <si>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</si>
  <si>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</si>
  <si>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</si>
  <si>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</si>
  <si>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</si>
  <si>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</si>
  <si>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</si>
  <si>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</si>
  <si>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</si>
  <si>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</si>
  <si>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</si>
  <si>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</si>
  <si>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</si>
  <si>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</si>
  <si>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</si>
  <si>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</si>
  <si>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</si>
  <si>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</si>
  <si>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</si>
  <si>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</si>
  <si>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</si>
  <si>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</si>
  <si>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</si>
  <si>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</si>
  <si>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</si>
  <si>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</si>
  <si>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</si>
  <si>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</si>
  <si>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</si>
  <si>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</si>
  <si>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</si>
  <si>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</si>
  <si>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</si>
  <si>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</si>
  <si>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</si>
  <si>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</si>
  <si>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</si>
  <si>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</si>
  <si>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</si>
  <si>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</si>
  <si>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</si>
  <si>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</si>
  <si>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</si>
  <si>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</si>
  <si>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</si>
  <si>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</si>
  <si>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</si>
  <si>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</si>
  <si>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</si>
  <si>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</si>
  <si>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</si>
  <si>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</si>
  <si>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</si>
  <si>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</si>
  <si>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</si>
  <si>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</si>
  <si>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</si>
  <si>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</si>
  <si>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</si>
  <si>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</si>
  <si>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</si>
  <si>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</si>
  <si>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</si>
  <si>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</si>
  <si>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</si>
  <si>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</si>
  <si>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</si>
  <si>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</si>
  <si>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</si>
  <si>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</si>
  <si>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</si>
  <si>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</si>
  <si>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</si>
  <si>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</si>
  <si>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</si>
  <si>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</si>
  <si>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</si>
  <si>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</si>
  <si>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</si>
  <si>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</si>
  <si>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</si>
  <si>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</si>
  <si>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</si>
  <si>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</si>
  <si>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</si>
  <si>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</si>
  <si>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</si>
  <si>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</si>
  <si>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</si>
  <si>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</si>
  <si>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</si>
  <si>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</si>
  <si>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</si>
  <si>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</si>
  <si>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</si>
  <si>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</si>
  <si>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</si>
  <si>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</si>
  <si>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</si>
  <si>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</si>
  <si>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</si>
  <si>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</si>
  <si>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</si>
  <si>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</si>
  <si>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</si>
  <si>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</si>
  <si>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</si>
  <si>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</si>
  <si>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</si>
  <si>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</si>
  <si>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</si>
  <si>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</si>
  <si>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</si>
  <si>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</si>
  <si>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</si>
  <si>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</si>
  <si>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</si>
  <si>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</si>
  <si>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</si>
  <si>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</si>
  <si>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</si>
  <si>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</si>
  <si>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</si>
  <si>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</si>
  <si>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</si>
  <si>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</si>
  <si>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</si>
  <si>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</si>
  <si>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</si>
  <si>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</si>
  <si>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</si>
  <si>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</si>
  <si>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</si>
  <si>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</si>
  <si>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</si>
  <si>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</si>
  <si>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</si>
  <si>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</si>
  <si>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</si>
  <si>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</si>
  <si>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</si>
  <si>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</si>
  <si>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</si>
  <si>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</si>
  <si>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</si>
  <si>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</si>
  <si>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</si>
  <si>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</si>
  <si>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</si>
  <si>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</si>
  <si>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</si>
  <si>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</si>
  <si>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</si>
  <si>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</si>
  <si>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</si>
  <si>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</si>
  <si>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</si>
  <si>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</si>
  <si>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</si>
  <si>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</si>
  <si>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</si>
  <si>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</si>
  <si>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</si>
  <si>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</si>
  <si>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</si>
  <si>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</si>
  <si>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</si>
  <si>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</si>
  <si>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</si>
  <si>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</si>
  <si>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</si>
  <si>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</si>
  <si>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</si>
  <si>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</si>
  <si>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</si>
  <si>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</si>
  <si>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</si>
  <si>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</si>
  <si>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</si>
  <si>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</si>
  <si>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</si>
  <si>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</si>
  <si>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</si>
  <si>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</si>
  <si>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</si>
  <si>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</si>
  <si>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</si>
  <si>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</si>
  <si>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</si>
  <si>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</si>
  <si>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</si>
  <si>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</si>
  <si>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</si>
  <si>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</si>
  <si>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</si>
  <si>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</si>
  <si>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</si>
  <si>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</si>
  <si>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</si>
  <si>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</si>
  <si>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</si>
  <si>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</si>
  <si>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</si>
  <si>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</si>
  <si>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</si>
  <si>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</si>
  <si>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</si>
  <si>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</si>
  <si>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</si>
  <si>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</si>
  <si>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</si>
  <si>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</si>
  <si>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</si>
  <si>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</si>
  <si>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</si>
  <si>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</si>
  <si>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</si>
  <si>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</si>
  <si>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</si>
  <si>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</si>
  <si>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</si>
  <si>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</si>
  <si>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</si>
  <si>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</si>
  <si>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</si>
  <si>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</si>
  <si>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</si>
  <si>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</si>
  <si>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</si>
  <si>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</si>
  <si>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</si>
  <si>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</si>
  <si>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</si>
  <si>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</si>
  <si>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</si>
  <si>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</si>
  <si>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</si>
  <si>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</si>
  <si>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</si>
  <si>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</si>
  <si>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</si>
  <si>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</si>
  <si>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</si>
  <si>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</si>
  <si>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</si>
  <si>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</si>
  <si>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</si>
  <si>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</si>
  <si>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</si>
  <si>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</si>
  <si>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</si>
  <si>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</si>
  <si>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</si>
  <si>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</si>
  <si>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</si>
  <si>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</si>
  <si>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</si>
  <si>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</si>
  <si>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</si>
  <si>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</si>
  <si>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</si>
  <si>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</si>
  <si>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</si>
  <si>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</si>
  <si>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</si>
  <si>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</si>
  <si>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</si>
  <si>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</si>
  <si>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</si>
  <si>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</si>
  <si>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</si>
  <si>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</si>
  <si>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</si>
  <si>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</si>
  <si>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</si>
  <si>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</si>
  <si>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</si>
  <si>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</si>
  <si>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</si>
  <si>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</si>
  <si>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</si>
  <si>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</si>
  <si>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</si>
  <si>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</si>
  <si>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</si>
  <si>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</si>
  <si>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</si>
  <si>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</si>
  <si>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</si>
  <si>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</si>
  <si>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</si>
  <si>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</si>
  <si>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</si>
  <si>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</si>
  <si>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</si>
  <si>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</si>
  <si>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</si>
  <si>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</si>
  <si>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</si>
  <si>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</si>
  <si>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</si>
  <si>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</si>
  <si>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</si>
  <si>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</si>
  <si>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</si>
  <si>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</si>
  <si>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</si>
  <si>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</si>
  <si>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</si>
  <si>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</si>
  <si>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</si>
  <si>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</si>
  <si>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</si>
  <si>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</si>
  <si>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</si>
  <si>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</si>
  <si>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</si>
  <si>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</si>
  <si>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</si>
  <si>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</si>
  <si>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</si>
  <si>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</si>
  <si>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</si>
  <si>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</si>
  <si>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</si>
  <si>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</si>
  <si>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</si>
  <si>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</si>
  <si>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</si>
  <si>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</si>
  <si>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</si>
  <si>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</si>
  <si>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</si>
  <si>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</si>
  <si>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</si>
  <si>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</si>
  <si>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</si>
  <si>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</si>
  <si>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</si>
  <si>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</si>
  <si>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</si>
  <si>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</si>
  <si>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</si>
  <si>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</si>
  <si>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</si>
  <si>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</si>
  <si>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</si>
  <si>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</si>
  <si>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</si>
  <si>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</si>
  <si>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</si>
  <si>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</si>
  <si>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</si>
  <si>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</si>
  <si>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</si>
  <si>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</si>
  <si>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</si>
  <si>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</si>
  <si>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</si>
  <si>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</si>
  <si>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</si>
  <si>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</si>
  <si>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</si>
  <si>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</si>
  <si>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</si>
  <si>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</si>
  <si>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</si>
  <si>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</si>
  <si>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</si>
  <si>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</si>
  <si>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</si>
  <si>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</si>
  <si>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</si>
  <si>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</si>
  <si>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</si>
  <si>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</si>
  <si>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</si>
  <si>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</si>
  <si>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</si>
  <si>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</si>
  <si>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</si>
  <si>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</si>
  <si>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</si>
  <si>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</si>
  <si>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</si>
  <si>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</si>
  <si>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</si>
  <si>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</si>
  <si>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</si>
  <si>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</si>
  <si>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</si>
  <si>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</si>
  <si>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</si>
  <si>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</si>
  <si>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</si>
  <si>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</si>
  <si>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</si>
  <si>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</si>
  <si>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</si>
  <si>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</si>
  <si>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</si>
  <si>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</si>
  <si>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</si>
  <si>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</si>
  <si>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</si>
  <si>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</si>
  <si>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</si>
  <si>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</si>
  <si>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</si>
  <si>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</si>
  <si>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</si>
  <si>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</si>
  <si>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</si>
  <si>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</si>
  <si>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</si>
  <si>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</si>
  <si>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</si>
  <si>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</si>
  <si>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</si>
  <si>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</si>
  <si>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</si>
  <si>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</si>
  <si>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</si>
  <si>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</si>
  <si>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</si>
  <si>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</si>
  <si>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</si>
  <si>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</si>
  <si>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</si>
  <si>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</si>
  <si>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</si>
  <si>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</si>
  <si>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</si>
  <si>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</si>
  <si>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</si>
  <si>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</si>
  <si>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</si>
  <si>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</si>
  <si>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</si>
  <si>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</si>
  <si>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</si>
  <si>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</si>
  <si>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</si>
  <si>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</si>
  <si>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</si>
  <si>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</si>
  <si>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</si>
  <si>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</si>
  <si>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</si>
  <si>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</si>
  <si>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</si>
  <si>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</si>
  <si>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</si>
  <si>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</si>
  <si>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</si>
  <si>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</si>
  <si>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</si>
  <si>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</si>
  <si>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</si>
  <si>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</si>
  <si>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</si>
  <si>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</si>
  <si>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</si>
  <si>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</si>
  <si>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</si>
  <si>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</si>
  <si>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</si>
  <si>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</si>
  <si>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</si>
  <si>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</si>
  <si>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</si>
  <si>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</si>
  <si>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</si>
  <si>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</si>
  <si>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</si>
  <si>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</si>
  <si>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</si>
  <si>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</si>
  <si>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</si>
  <si>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</si>
  <si>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</si>
  <si>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</si>
  <si>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</si>
  <si>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</si>
  <si>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</si>
  <si>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</si>
  <si>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</si>
  <si>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</si>
  <si>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</si>
  <si>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</si>
  <si>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</si>
  <si>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</si>
  <si>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</si>
  <si>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</si>
  <si>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</si>
  <si>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</si>
  <si>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</si>
  <si>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</si>
  <si>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</si>
  <si>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</si>
  <si>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</si>
  <si>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</si>
  <si>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</si>
  <si>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</si>
  <si>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</si>
  <si>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</si>
  <si>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</si>
  <si>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</si>
  <si>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</si>
  <si>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</si>
  <si>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</si>
  <si>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</si>
  <si>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</si>
  <si>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</si>
  <si>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</si>
  <si>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</si>
  <si>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</si>
  <si>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</si>
  <si>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</si>
  <si>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</si>
  <si>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</si>
  <si>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</si>
  <si>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</si>
  <si>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</si>
  <si>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</si>
  <si>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</si>
  <si>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</si>
  <si>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</si>
  <si>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</si>
  <si>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</si>
  <si>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</si>
  <si>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</si>
  <si>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</si>
  <si>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</si>
  <si>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</si>
  <si>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</si>
  <si>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</si>
  <si>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</si>
  <si>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</si>
  <si>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</si>
  <si>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</si>
  <si>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</si>
  <si>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</si>
  <si>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</si>
  <si>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</si>
  <si>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</si>
  <si>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</si>
  <si>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</si>
  <si>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</si>
  <si>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</si>
  <si>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</si>
  <si>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</si>
  <si>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</si>
  <si>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</si>
  <si>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</si>
  <si>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</si>
  <si>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</si>
  <si>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</si>
  <si>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</si>
  <si>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</si>
  <si>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</si>
  <si>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</si>
  <si>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</si>
  <si>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</si>
  <si>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</si>
  <si>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</si>
  <si>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</si>
  <si>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</si>
  <si>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</si>
  <si>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</si>
  <si>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</si>
  <si>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</si>
  <si>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</si>
  <si>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</si>
  <si>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</si>
  <si>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</si>
  <si>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</si>
  <si>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</si>
  <si>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</si>
  <si>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</si>
  <si>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</si>
  <si>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</si>
  <si>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</si>
  <si>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</si>
  <si>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</si>
  <si>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</si>
  <si>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</si>
  <si>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</si>
  <si>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</si>
  <si>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</si>
  <si>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</si>
  <si>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</si>
  <si>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</si>
  <si>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</si>
  <si>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</si>
  <si>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</si>
  <si>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</si>
  <si>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</si>
  <si>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</si>
  <si>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</si>
  <si>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</si>
  <si>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</si>
  <si>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</si>
  <si>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</si>
  <si>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</si>
  <si>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</si>
  <si>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</si>
  <si>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</si>
  <si>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</si>
  <si>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</si>
  <si>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</si>
  <si>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</si>
  <si>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</si>
  <si>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</si>
  <si>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</si>
  <si>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</si>
  <si>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</si>
  <si>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</si>
  <si>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</si>
  <si>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</si>
  <si>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</si>
  <si>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</si>
  <si>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</si>
  <si>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</si>
  <si>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</si>
  <si>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</si>
  <si>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</si>
  <si>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</si>
  <si>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</si>
  <si>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</si>
  <si>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</si>
  <si>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</si>
  <si>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</si>
  <si>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</si>
  <si>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</si>
  <si>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</si>
  <si>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</si>
  <si>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</si>
  <si>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</si>
  <si>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</si>
  <si>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</si>
  <si>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</si>
  <si>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</si>
  <si>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</si>
  <si>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</si>
  <si>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</si>
  <si>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</si>
  <si>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</si>
  <si>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</si>
  <si>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</si>
  <si>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</si>
  <si>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</si>
  <si>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</si>
  <si>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</si>
  <si>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</si>
  <si>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</si>
  <si>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</si>
  <si>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</si>
  <si>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</si>
  <si>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</si>
  <si>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</si>
  <si>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</si>
  <si>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</si>
  <si>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</si>
  <si>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</si>
  <si>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</si>
  <si>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</si>
  <si>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</si>
  <si>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</si>
  <si>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</si>
  <si>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</si>
  <si>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</si>
  <si>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</si>
  <si>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</si>
  <si>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</si>
  <si>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</si>
  <si>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</si>
  <si>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</si>
  <si>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</si>
  <si>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</si>
  <si>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</si>
  <si>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</si>
  <si>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</si>
  <si>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</si>
  <si>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</si>
  <si>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</si>
  <si>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</si>
  <si>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</si>
  <si>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</si>
  <si>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</si>
  <si>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</si>
  <si>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</si>
  <si>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</si>
  <si>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</si>
  <si>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</si>
  <si>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</si>
  <si>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</si>
  <si>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</si>
  <si>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</si>
  <si>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</si>
  <si>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</si>
  <si>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</si>
  <si>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</si>
  <si>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</si>
  <si>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</si>
  <si>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</si>
  <si>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</si>
  <si>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</si>
  <si>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</si>
  <si>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</si>
  <si>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</si>
  <si>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</si>
  <si>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</si>
  <si>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</si>
  <si>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</si>
  <si>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</si>
  <si>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</si>
  <si>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</si>
  <si>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</si>
  <si>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</si>
  <si>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</si>
  <si>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</si>
  <si>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</si>
  <si>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</si>
  <si>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</si>
  <si>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</si>
  <si>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</si>
  <si>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</si>
  <si>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</si>
  <si>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</si>
  <si>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</si>
  <si>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</si>
  <si>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</si>
  <si>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</si>
  <si>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</si>
  <si>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</si>
  <si>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</si>
  <si>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</si>
  <si>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</si>
  <si>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</si>
  <si>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</si>
  <si>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</si>
  <si>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</si>
  <si>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</si>
  <si>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</si>
  <si>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</si>
  <si>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</si>
  <si>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</si>
  <si>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</si>
  <si>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</si>
  <si>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</si>
  <si>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</si>
  <si>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</si>
  <si>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</si>
  <si>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</si>
  <si>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</si>
  <si>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</si>
  <si>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</si>
  <si>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</si>
  <si>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</si>
  <si>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</si>
  <si>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</si>
  <si>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</si>
  <si>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</si>
  <si>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</si>
  <si>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</si>
  <si>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</si>
  <si>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</si>
  <si>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</si>
  <si>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</si>
  <si>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</si>
  <si>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</si>
  <si>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</si>
  <si>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</si>
  <si>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</si>
  <si>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</si>
  <si>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</si>
  <si>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</si>
  <si>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</si>
  <si>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</si>
  <si>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</si>
  <si>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</si>
  <si>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</si>
  <si>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</si>
  <si>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</si>
  <si>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</si>
  <si>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</si>
  <si>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</si>
  <si>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</si>
  <si>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</si>
  <si>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</si>
  <si>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</si>
  <si>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</si>
  <si>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</si>
  <si>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</si>
  <si>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</si>
  <si>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</si>
  <si>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</si>
  <si>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</si>
  <si>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</si>
  <si>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</si>
  <si>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</si>
  <si>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</si>
  <si>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</si>
  <si>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</si>
  <si>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</si>
  <si>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</si>
  <si>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</si>
  <si>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</si>
  <si>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</si>
  <si>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</si>
  <si>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</si>
  <si>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</si>
  <si>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</si>
  <si>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</si>
  <si>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</si>
  <si>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</si>
  <si>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</si>
  <si>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</si>
  <si>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</si>
  <si>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</si>
  <si>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</si>
  <si>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</si>
  <si>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</si>
  <si>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</si>
  <si>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</si>
  <si>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</si>
  <si>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</si>
  <si>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</si>
  <si>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</si>
  <si>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</si>
  <si>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</si>
  <si>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</si>
  <si>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</si>
  <si>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</si>
  <si>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</si>
  <si>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</si>
  <si>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</si>
  <si>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</si>
  <si>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</si>
  <si>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</si>
  <si>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</si>
  <si>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</si>
  <si>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</si>
  <si>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</si>
  <si>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</si>
  <si>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</si>
  <si>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</si>
  <si>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</si>
  <si>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</si>
  <si>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</si>
  <si>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</si>
  <si>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</si>
  <si>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</si>
  <si>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</si>
  <si>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</si>
  <si>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</si>
  <si>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</si>
  <si>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</si>
  <si>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</si>
  <si>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</si>
  <si>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</si>
  <si>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</si>
  <si>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</si>
  <si>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</si>
  <si>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</si>
  <si>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</si>
  <si>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</si>
  <si>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</si>
  <si>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</si>
  <si>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</si>
  <si>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</si>
  <si>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</si>
  <si>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</si>
  <si>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</si>
  <si>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</si>
  <si>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</si>
  <si>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</si>
  <si>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</si>
  <si>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</si>
  <si>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</si>
  <si>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</si>
  <si>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</si>
  <si>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</si>
  <si>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</si>
  <si>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</si>
  <si>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</si>
  <si>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</si>
  <si>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</si>
  <si>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</si>
  <si>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</si>
  <si>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</si>
  <si>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</si>
  <si>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</si>
  <si>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</si>
  <si>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</si>
  <si>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</si>
  <si>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</si>
  <si>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</si>
  <si>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</si>
  <si>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</si>
  <si>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</si>
  <si>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</si>
  <si>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</si>
  <si>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</si>
  <si>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</si>
  <si>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</si>
  <si>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</si>
  <si>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</si>
  <si>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</si>
  <si>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</si>
  <si>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</si>
  <si>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</si>
  <si>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</si>
  <si>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</si>
  <si>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</si>
  <si>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</si>
  <si>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</si>
  <si>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</si>
  <si>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</si>
  <si>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</si>
  <si>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</si>
  <si>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</si>
  <si>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</si>
  <si>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</si>
  <si>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</si>
  <si>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</si>
  <si>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</si>
  <si>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</si>
  <si>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</si>
  <si>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</si>
  <si>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</si>
  <si>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</si>
  <si>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</si>
  <si>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</si>
  <si>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</si>
  <si>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</si>
  <si>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</si>
  <si>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</si>
  <si>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</si>
  <si>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</si>
  <si>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</si>
  <si>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</si>
  <si>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</si>
  <si>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</si>
  <si>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</si>
  <si>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</si>
  <si>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</si>
  <si>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</si>
  <si>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</si>
  <si>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</si>
  <si>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</si>
  <si>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</si>
  <si>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</si>
  <si>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</si>
  <si>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</si>
  <si>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</si>
  <si>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</si>
  <si>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</si>
  <si>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</si>
  <si>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</si>
  <si>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</si>
  <si>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</si>
  <si>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</si>
  <si>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</si>
  <si>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</si>
  <si>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</si>
  <si>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</si>
  <si>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</si>
  <si>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</si>
  <si>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</si>
  <si>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</si>
  <si>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</si>
  <si>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</si>
  <si>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</si>
  <si>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</si>
  <si>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</si>
  <si>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</si>
  <si>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</si>
  <si>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</si>
  <si>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</si>
  <si>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</si>
  <si>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</si>
  <si>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</si>
  <si>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</si>
  <si>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</si>
  <si>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</si>
  <si>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</si>
  <si>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</si>
  <si>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</si>
  <si>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</si>
  <si>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</si>
  <si>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</si>
  <si>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</si>
  <si>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</si>
  <si>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</si>
  <si>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</si>
  <si>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</si>
  <si>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</si>
  <si>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</si>
  <si>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</si>
  <si>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</si>
  <si>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</si>
  <si>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</si>
  <si>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</si>
  <si>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</si>
  <si>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</si>
  <si>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</si>
  <si>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</si>
  <si>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</si>
  <si>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</si>
  <si>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</si>
  <si>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</si>
  <si>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</si>
  <si>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</si>
  <si>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</si>
  <si>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</si>
  <si>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</si>
  <si>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</si>
  <si>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</si>
  <si>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</si>
  <si>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</si>
  <si>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</si>
  <si>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</si>
  <si>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</si>
  <si>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</si>
  <si>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</si>
  <si>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</si>
  <si>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</si>
  <si>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</si>
  <si>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</si>
  <si>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</si>
  <si>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</si>
  <si>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</si>
  <si>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</si>
  <si>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</si>
  <si>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</si>
  <si>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</si>
  <si>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</si>
  <si>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</si>
  <si>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</si>
  <si>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</si>
  <si>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</si>
  <si>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</si>
  <si>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</si>
  <si>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</si>
  <si>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</si>
  <si>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</si>
  <si>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</si>
  <si>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</si>
  <si>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</si>
  <si>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</si>
  <si>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</si>
  <si>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</si>
  <si>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</si>
  <si>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</si>
  <si>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</si>
  <si>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</si>
  <si>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</si>
  <si>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</si>
  <si>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</si>
  <si>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</si>
  <si>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</si>
  <si>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</si>
  <si>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</si>
  <si>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</si>
  <si>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</si>
  <si>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</si>
  <si>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</si>
  <si>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</si>
  <si>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</si>
  <si>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</si>
  <si>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</si>
  <si>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</si>
  <si>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</si>
  <si>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</si>
  <si>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</si>
  <si>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</si>
  <si>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</si>
  <si>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</si>
  <si>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</si>
  <si>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</si>
  <si>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</si>
  <si>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</si>
  <si>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</si>
  <si>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</si>
  <si>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</si>
  <si>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</si>
  <si>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</si>
  <si>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</si>
  <si>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</si>
  <si>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</si>
  <si>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</si>
  <si>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</si>
  <si>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</si>
  <si>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</si>
  <si>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</si>
  <si>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</si>
  <si>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</si>
  <si>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</si>
  <si>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</si>
  <si>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</si>
  <si>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</si>
  <si>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</si>
  <si>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</si>
  <si>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</si>
  <si>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</si>
  <si>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</si>
  <si>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</si>
  <si>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</si>
  <si>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</si>
  <si>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</si>
  <si>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</si>
  <si>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</si>
  <si>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</si>
  <si>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</si>
  <si>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</si>
  <si>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</si>
  <si>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</si>
  <si>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</si>
  <si>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</si>
  <si>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</si>
  <si>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</si>
  <si>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</si>
  <si>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</si>
  <si>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</si>
  <si>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</si>
  <si>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</si>
  <si>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</si>
  <si>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</si>
  <si>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</si>
  <si>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</si>
  <si>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</si>
  <si>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</si>
  <si>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</si>
  <si>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</si>
  <si>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</si>
  <si>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</si>
  <si>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</si>
  <si>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</si>
  <si>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</si>
  <si>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</si>
  <si>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</si>
  <si>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</si>
  <si>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</si>
  <si>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</si>
  <si>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</si>
  <si>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</si>
  <si>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</si>
  <si>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</si>
  <si>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</si>
  <si>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</si>
  <si>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</si>
  <si>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</si>
  <si>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</si>
  <si>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</si>
  <si>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</si>
  <si>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</si>
  <si>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</si>
  <si>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</si>
  <si>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</si>
  <si>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</si>
  <si>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</si>
  <si>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</si>
  <si>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</si>
  <si>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</si>
  <si>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</si>
  <si>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</si>
  <si>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</si>
  <si>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</si>
  <si>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</si>
  <si>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</si>
  <si>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</si>
  <si>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</si>
  <si>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</si>
  <si>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</si>
  <si>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</si>
  <si>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</si>
  <si>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</si>
  <si>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</si>
  <si>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</si>
  <si>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</si>
  <si>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</si>
  <si>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</si>
  <si>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</si>
  <si>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</si>
  <si>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</si>
  <si>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</si>
  <si>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</si>
  <si>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</si>
  <si>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</si>
  <si>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</si>
  <si>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</si>
  <si>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</si>
  <si>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</si>
  <si>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</si>
  <si>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</si>
  <si>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</si>
  <si>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</si>
  <si>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</si>
  <si>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</si>
  <si>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</si>
  <si>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</si>
  <si>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</si>
  <si>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</si>
  <si>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</si>
  <si>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</si>
  <si>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</si>
  <si>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</si>
  <si>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</si>
  <si>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</si>
  <si>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</si>
  <si>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</si>
  <si>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</si>
  <si>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</si>
  <si>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</si>
  <si>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</si>
  <si>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</si>
  <si>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</si>
  <si>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</si>
  <si>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</si>
  <si>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</si>
  <si>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</si>
  <si>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</si>
  <si>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</si>
  <si>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</si>
  <si>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</si>
  <si>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</si>
  <si>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</si>
  <si>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</si>
  <si>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</si>
  <si>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</si>
  <si>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</si>
  <si>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</si>
  <si>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</si>
  <si>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</si>
  <si>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</si>
  <si>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</si>
  <si>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</si>
  <si>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</si>
  <si>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</si>
  <si>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</si>
  <si>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</si>
  <si>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</si>
  <si>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</si>
  <si>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</si>
  <si>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</si>
  <si>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</si>
  <si>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</si>
  <si>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</si>
  <si>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</si>
  <si>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</si>
  <si>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</si>
  <si>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</si>
  <si>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</si>
  <si>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</si>
  <si>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</si>
  <si>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</si>
  <si>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</si>
  <si>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</si>
  <si>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</si>
  <si>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</si>
  <si>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</si>
  <si>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</si>
  <si>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</si>
  <si>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</si>
  <si>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</si>
  <si>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</si>
  <si>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</si>
  <si>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</si>
  <si>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</si>
  <si>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</si>
  <si>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</si>
  <si>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</si>
  <si>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</si>
  <si>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</si>
  <si>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</si>
  <si>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</si>
  <si>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</si>
  <si>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</si>
  <si>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</si>
  <si>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</si>
  <si>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</si>
  <si>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</si>
  <si>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</si>
  <si>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</si>
  <si>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</si>
  <si>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</si>
  <si>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</si>
  <si>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</si>
  <si>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</si>
  <si>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</si>
  <si>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</si>
  <si>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</si>
  <si>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</si>
  <si>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</si>
  <si>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</si>
  <si>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</si>
  <si>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</si>
  <si>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</si>
  <si>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</si>
  <si>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</si>
  <si>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</si>
  <si>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</si>
  <si>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</si>
  <si>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</si>
  <si>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</si>
  <si>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</si>
  <si>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</si>
  <si>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</si>
  <si>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</si>
  <si>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</si>
  <si>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</si>
  <si>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</si>
  <si>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</si>
  <si>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</si>
  <si>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</si>
  <si>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</si>
  <si>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</si>
  <si>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</si>
  <si>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</si>
  <si>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</si>
  <si>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</si>
  <si>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</si>
  <si>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</si>
  <si>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</si>
  <si>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</si>
  <si>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</si>
  <si>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</si>
  <si>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</si>
  <si>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</si>
  <si>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</si>
  <si>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</si>
  <si>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</si>
  <si>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</si>
  <si>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</si>
  <si>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</si>
  <si>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</si>
  <si>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</si>
  <si>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</si>
  <si>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</si>
  <si>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</si>
  <si>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</si>
  <si>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</si>
  <si>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</si>
  <si>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</si>
  <si>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</si>
  <si>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</si>
  <si>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</si>
  <si>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</si>
  <si>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</si>
  <si>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</si>
  <si>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</si>
  <si>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</si>
  <si>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</si>
  <si>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</si>
  <si>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</si>
  <si>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</si>
  <si>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</si>
  <si>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</si>
  <si>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</si>
  <si>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</si>
  <si>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</si>
  <si>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</si>
  <si>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</si>
  <si>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</si>
  <si>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</si>
  <si>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</si>
  <si>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</si>
  <si>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</si>
  <si>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</si>
  <si>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</si>
  <si>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</si>
  <si>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</si>
  <si>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</si>
  <si>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</si>
  <si>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</si>
  <si>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</si>
  <si>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</si>
  <si>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</si>
  <si>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</si>
  <si>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</si>
  <si>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</si>
  <si>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</si>
  <si>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</si>
  <si>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</si>
  <si>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</si>
  <si>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</si>
  <si>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</si>
  <si>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</si>
  <si>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</si>
  <si>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</si>
  <si>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</si>
  <si>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</si>
  <si>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</si>
  <si>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</si>
  <si>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</si>
  <si>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</si>
  <si>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</si>
  <si>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</si>
  <si>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</si>
  <si>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</si>
  <si>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</si>
  <si>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</si>
  <si>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</si>
  <si>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</si>
  <si>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</si>
  <si>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</si>
  <si>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</si>
  <si>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</si>
  <si>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</si>
  <si>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</si>
  <si>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</si>
  <si>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</si>
  <si>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</si>
  <si>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</si>
  <si>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</si>
  <si>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</si>
  <si>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</si>
  <si>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</si>
  <si>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</si>
  <si>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</si>
  <si>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</si>
  <si>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</si>
  <si>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</si>
  <si>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</si>
  <si>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</si>
  <si>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</si>
  <si>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</si>
  <si>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</si>
  <si>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</si>
  <si>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</si>
  <si>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</si>
  <si>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</si>
  <si>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</si>
  <si>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</si>
  <si>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</si>
  <si>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</si>
  <si>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</si>
  <si>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</si>
  <si>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</si>
  <si>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</si>
  <si>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</si>
  <si>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</si>
  <si>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</si>
  <si>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</si>
  <si>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</si>
  <si>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</si>
  <si>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</si>
  <si>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</si>
  <si>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</si>
  <si>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</si>
  <si>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</si>
  <si>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</si>
  <si>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</si>
  <si>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</si>
  <si>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</si>
  <si>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</si>
  <si>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</si>
  <si>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</si>
  <si>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</si>
  <si>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</si>
  <si>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</si>
  <si>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</si>
  <si>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</si>
  <si>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</si>
  <si>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</si>
  <si>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</si>
  <si>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</si>
  <si>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</si>
  <si>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</si>
  <si>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</si>
  <si>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</si>
  <si>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</si>
  <si>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</si>
  <si>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</si>
  <si>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</si>
  <si>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</si>
  <si>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</si>
  <si>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</si>
  <si>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</si>
  <si>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</si>
  <si>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</si>
  <si>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</si>
  <si>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</si>
  <si>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</si>
  <si>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</si>
  <si>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</si>
  <si>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</si>
  <si>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</si>
  <si>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</si>
  <si>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</si>
  <si>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</si>
  <si>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</si>
  <si>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</si>
  <si>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</si>
  <si>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</si>
  <si>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</si>
  <si>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</si>
  <si>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</si>
  <si>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</si>
  <si>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</si>
  <si>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</si>
  <si>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</si>
  <si>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</si>
  <si>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</si>
  <si>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</si>
  <si>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</si>
  <si>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</si>
  <si>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</si>
  <si>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</si>
  <si>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</si>
  <si>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</si>
  <si>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</si>
  <si>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</si>
  <si>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</si>
  <si>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</si>
  <si>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</si>
  <si>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</si>
  <si>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</si>
  <si>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</si>
  <si>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</si>
  <si>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</si>
  <si>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</si>
  <si>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</si>
  <si>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</si>
  <si>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</si>
  <si>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</si>
  <si>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</si>
  <si>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</si>
  <si>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</si>
  <si>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</si>
  <si>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</si>
  <si>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</si>
  <si>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</si>
  <si>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</si>
  <si>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</si>
  <si>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</si>
  <si>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</si>
  <si>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</si>
  <si>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</si>
  <si>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</si>
  <si>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</si>
  <si>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</si>
  <si>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</si>
  <si>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</si>
  <si>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</si>
  <si>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</si>
  <si>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</si>
  <si>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</si>
  <si>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</si>
  <si>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</si>
  <si>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</si>
  <si>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</si>
  <si>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</si>
  <si>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</si>
  <si>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</si>
  <si>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</si>
  <si>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</si>
  <si>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</si>
  <si>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</si>
  <si>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</si>
  <si>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</si>
  <si>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</si>
  <si>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</si>
  <si>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</si>
  <si>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</si>
  <si>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</si>
  <si>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</si>
  <si>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</si>
  <si>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</si>
  <si>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</si>
  <si>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</si>
  <si>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</si>
  <si>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</si>
  <si>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</si>
  <si>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</si>
  <si>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</si>
  <si>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</si>
  <si>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</si>
  <si>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</si>
  <si>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</si>
  <si>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</si>
  <si>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</si>
  <si>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</si>
  <si>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</si>
  <si>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</si>
  <si>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</si>
  <si>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</si>
  <si>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</si>
  <si>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</si>
  <si>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</si>
  <si>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</si>
  <si>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</si>
  <si>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</si>
  <si>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</si>
  <si>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</si>
  <si>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</si>
  <si>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</si>
  <si>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</si>
  <si>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</si>
  <si>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</si>
  <si>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</si>
  <si>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</si>
  <si>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</si>
  <si>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</si>
  <si>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</si>
  <si>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</si>
  <si>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</si>
  <si>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</si>
  <si>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</si>
  <si>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</si>
  <si>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</si>
  <si>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</si>
  <si>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</si>
  <si>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</si>
  <si>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</si>
  <si>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</si>
  <si>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</si>
  <si>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</si>
  <si>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</si>
  <si>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</si>
  <si>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</si>
  <si>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</si>
  <si>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</si>
  <si>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</si>
  <si>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</si>
  <si>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</si>
  <si>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</si>
  <si>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</si>
  <si>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</si>
  <si>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</si>
  <si>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</si>
  <si>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</si>
  <si>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</si>
  <si>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</si>
  <si>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</si>
  <si>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</si>
  <si>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</si>
  <si>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</si>
  <si>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</si>
  <si>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</si>
  <si>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</si>
  <si>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</si>
  <si>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</si>
  <si>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</si>
  <si>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</si>
  <si>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</si>
  <si>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</si>
  <si>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</si>
  <si>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</si>
  <si>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</si>
  <si>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</si>
  <si>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</si>
  <si>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</si>
  <si>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</si>
  <si>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</si>
  <si>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</si>
  <si>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</si>
  <si>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</si>
  <si>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</si>
  <si>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</si>
  <si>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</si>
  <si>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</si>
  <si>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</si>
  <si>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</si>
  <si>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</si>
  <si>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</si>
  <si>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</si>
  <si>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</si>
  <si>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</si>
  <si>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</si>
  <si>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</si>
  <si>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</si>
  <si>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</si>
  <si>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</si>
  <si>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</si>
  <si>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</si>
  <si>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</si>
  <si>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</si>
  <si>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</si>
  <si>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</si>
  <si>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</si>
  <si>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</si>
  <si>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</si>
  <si>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</si>
  <si>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</si>
  <si>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</si>
  <si>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</si>
  <si>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</si>
  <si>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</si>
  <si>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</si>
  <si>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</si>
  <si>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</si>
  <si>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</si>
  <si>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</si>
  <si>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</si>
  <si>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</si>
  <si>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</si>
  <si>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</si>
  <si>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</si>
  <si>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</si>
  <si>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</si>
  <si>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</si>
  <si>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</si>
  <si>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</si>
  <si>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</si>
  <si>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</si>
  <si>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</si>
  <si>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</si>
  <si>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</si>
  <si>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</si>
  <si>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</si>
  <si>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</si>
  <si>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</si>
  <si>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</si>
  <si>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</si>
  <si>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</si>
  <si>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</si>
  <si>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</si>
  <si>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</si>
  <si>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</si>
  <si>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</si>
  <si>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</si>
  <si>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</si>
  <si>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</si>
  <si>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</si>
  <si>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</si>
  <si>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</si>
  <si>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</si>
  <si>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</si>
  <si>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</si>
  <si>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</si>
  <si>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</si>
  <si>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</si>
  <si>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</si>
  <si>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</si>
  <si>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</si>
  <si>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</si>
  <si>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</si>
  <si>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</si>
  <si>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</si>
  <si>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</si>
  <si>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</si>
  <si>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</si>
  <si>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</si>
  <si>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</si>
  <si>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</si>
  <si>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</si>
  <si>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</si>
  <si>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</si>
  <si>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</si>
  <si>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</si>
  <si>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</si>
  <si>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</si>
  <si>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</si>
  <si>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</si>
  <si>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</si>
  <si>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</si>
  <si>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</si>
  <si>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</si>
  <si>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</si>
  <si>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</si>
  <si>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</si>
  <si>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</si>
  <si>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</si>
  <si>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</si>
  <si>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</si>
  <si>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</si>
  <si>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</si>
  <si>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</si>
  <si>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</si>
  <si>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</si>
  <si>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</si>
  <si>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</si>
  <si>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</si>
  <si>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</si>
  <si>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</si>
  <si>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</si>
  <si>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</si>
  <si>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</si>
  <si>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</si>
  <si>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</si>
  <si>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</si>
  <si>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</si>
  <si>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</si>
  <si>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</si>
  <si>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</si>
  <si>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</si>
  <si>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</si>
  <si>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</si>
  <si>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</si>
  <si>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</si>
  <si>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</si>
  <si>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</si>
  <si>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</si>
  <si>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</si>
  <si>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</si>
  <si>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</si>
  <si>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</si>
  <si>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</si>
  <si>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</si>
  <si>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</si>
  <si>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</si>
  <si>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</si>
  <si>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</si>
  <si>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</si>
  <si>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</si>
  <si>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</si>
  <si>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</si>
  <si>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</si>
  <si>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</si>
  <si>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</si>
  <si>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</si>
  <si>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</si>
  <si>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</si>
  <si>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</si>
  <si>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</si>
  <si>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</si>
  <si>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</si>
  <si>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</si>
  <si>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</si>
  <si>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</si>
  <si>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</si>
  <si>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</si>
  <si>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</si>
  <si>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</si>
  <si>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</si>
  <si>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</si>
  <si>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</si>
  <si>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</si>
  <si>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</si>
  <si>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</si>
  <si>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</si>
  <si>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</si>
  <si>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</si>
  <si>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</si>
  <si>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</si>
  <si>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</si>
  <si>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</si>
  <si>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</si>
  <si>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</si>
  <si>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</si>
  <si>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</si>
  <si>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</si>
  <si>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</si>
  <si>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</si>
  <si>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</si>
  <si>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</si>
  <si>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</si>
  <si>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</si>
  <si>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</si>
  <si>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</si>
  <si>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</si>
  <si>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</si>
  <si>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</si>
  <si>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</si>
  <si>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</si>
  <si>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</si>
  <si>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</si>
  <si>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</si>
  <si>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</si>
  <si>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</si>
  <si>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</si>
  <si>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</si>
  <si>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</si>
  <si>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</si>
  <si>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</si>
  <si>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</si>
  <si>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</si>
  <si>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</si>
  <si>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</si>
  <si>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</si>
  <si>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</si>
  <si>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</si>
  <si>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</si>
  <si>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</si>
  <si>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</si>
  <si>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</si>
  <si>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</si>
  <si>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</si>
  <si>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</si>
  <si>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</si>
  <si>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</si>
  <si>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</si>
  <si>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</si>
  <si>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</si>
  <si>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</si>
  <si>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</si>
  <si>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</si>
  <si>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</si>
  <si>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</si>
  <si>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</si>
  <si>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</si>
  <si>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</si>
  <si>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</si>
  <si>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</si>
  <si>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</si>
  <si>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</si>
  <si>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</si>
  <si>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</si>
  <si>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</si>
  <si>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</si>
  <si>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</si>
  <si>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</si>
  <si>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</si>
  <si>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</si>
  <si>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</si>
  <si>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</si>
  <si>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</si>
  <si>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</si>
  <si>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</si>
  <si>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</si>
  <si>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</si>
  <si>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</si>
  <si>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</si>
  <si>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</si>
  <si>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</si>
  <si>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</si>
  <si>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</si>
  <si>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</si>
  <si>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</si>
  <si>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</si>
  <si>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</si>
  <si>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</si>
  <si>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</si>
  <si>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</si>
  <si>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</si>
  <si>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</si>
  <si>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</si>
  <si>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</si>
  <si>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</si>
  <si>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</si>
  <si>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</si>
  <si>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</si>
  <si>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</si>
  <si>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</si>
  <si>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</si>
  <si>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</si>
  <si>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</si>
  <si>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</si>
  <si>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</si>
  <si>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</si>
  <si>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</si>
  <si>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</si>
  <si>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</si>
  <si>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</si>
  <si>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</si>
  <si>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</si>
  <si>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</si>
  <si>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</si>
  <si>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</si>
  <si>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</si>
  <si>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</si>
  <si>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</si>
  <si>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</si>
  <si>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</si>
  <si>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</si>
  <si>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</si>
  <si>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</si>
  <si>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</si>
  <si>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</si>
  <si>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</si>
  <si>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</si>
  <si>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</si>
  <si>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</si>
  <si>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</si>
  <si>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</si>
  <si>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</si>
  <si>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</si>
  <si>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</si>
  <si>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</si>
  <si>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</si>
  <si>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</si>
  <si>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</si>
  <si>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</si>
  <si>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</si>
  <si>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</si>
  <si>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</si>
  <si>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</si>
  <si>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</si>
  <si>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</si>
  <si>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</si>
  <si>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</si>
  <si>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</si>
  <si>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</si>
  <si>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</si>
  <si>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</si>
  <si>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</si>
  <si>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</si>
  <si>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</si>
  <si>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</si>
  <si>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</si>
  <si>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</si>
  <si>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</si>
  <si>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</si>
  <si>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</si>
  <si>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</si>
  <si>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</si>
  <si>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</si>
  <si>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</si>
  <si>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</si>
  <si>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</si>
  <si>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</si>
  <si>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</si>
  <si>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</si>
  <si>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</si>
  <si>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</si>
  <si>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</si>
  <si>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</si>
  <si>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</si>
  <si>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</si>
  <si>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</si>
  <si>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</si>
  <si>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</si>
  <si>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</si>
  <si>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</si>
  <si>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</si>
  <si>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</si>
  <si>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</si>
  <si>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</si>
  <si>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</si>
  <si>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</si>
  <si>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</si>
  <si>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</si>
  <si>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</si>
  <si>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</si>
  <si>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</si>
  <si>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</si>
  <si>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</si>
  <si>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</si>
  <si>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</si>
  <si>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</si>
  <si>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</si>
  <si>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</si>
  <si>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</si>
  <si>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</si>
  <si>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</si>
  <si>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</si>
  <si>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</si>
  <si>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</si>
  <si>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</si>
  <si>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</si>
  <si>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</si>
  <si>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</si>
  <si>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</si>
  <si>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</si>
  <si>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</si>
  <si>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</si>
  <si>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</si>
  <si>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</si>
  <si>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</si>
  <si>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</si>
  <si>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</si>
  <si>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</si>
  <si>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</si>
  <si>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</si>
  <si>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</si>
  <si>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</si>
  <si>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</si>
  <si>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</si>
  <si>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</si>
  <si>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</si>
  <si>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</si>
  <si>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</si>
  <si>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</si>
  <si>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</si>
  <si>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</si>
  <si>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</si>
  <si>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</si>
  <si>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</si>
  <si>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</si>
  <si>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</si>
  <si>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</si>
  <si>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</si>
  <si>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</si>
  <si>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</si>
  <si>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</si>
  <si>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</si>
  <si>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</si>
  <si>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</si>
  <si>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</si>
  <si>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</si>
  <si>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</si>
  <si>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</si>
  <si>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</si>
  <si>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</si>
  <si>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</si>
  <si>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</si>
  <si>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</si>
  <si>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</si>
  <si>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</si>
  <si>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</si>
  <si>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</si>
  <si>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</si>
  <si>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</si>
  <si>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</si>
  <si>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</si>
  <si>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</si>
  <si>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</si>
  <si>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</si>
  <si>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</si>
  <si>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</si>
  <si>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</si>
  <si>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</si>
  <si>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</si>
  <si>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</si>
  <si>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</si>
  <si>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</si>
  <si>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</si>
  <si>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</si>
  <si>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</si>
  <si>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</si>
  <si>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</si>
  <si>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</si>
  <si>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</si>
  <si>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</si>
  <si>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</si>
  <si>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</si>
  <si>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</si>
  <si>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</si>
  <si>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</si>
  <si>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</si>
  <si>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</si>
  <si>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</si>
  <si>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</si>
  <si>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</si>
  <si>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</si>
  <si>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</si>
  <si>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</si>
  <si>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</si>
  <si>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</si>
  <si>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</si>
  <si>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</si>
  <si>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</si>
  <si>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</si>
  <si>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</si>
  <si>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</si>
  <si>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</si>
  <si>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</si>
  <si>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</si>
  <si>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</si>
  <si>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</si>
  <si>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</si>
  <si>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</si>
  <si>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</si>
  <si>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</si>
  <si>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</si>
  <si>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</si>
  <si>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</si>
  <si>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</si>
  <si>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</si>
  <si>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</si>
  <si>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</si>
  <si>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</si>
  <si>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</si>
  <si>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</si>
  <si>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</si>
  <si>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</si>
  <si>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</si>
  <si>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</si>
  <si>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</si>
  <si>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</si>
  <si>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</si>
  <si>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</si>
  <si>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</si>
  <si>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</si>
  <si>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</si>
  <si>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</si>
  <si>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</si>
  <si>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</si>
  <si>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</si>
  <si>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</si>
  <si>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</si>
  <si>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</si>
  <si>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</si>
  <si>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</si>
  <si>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</si>
  <si>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</si>
  <si>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</si>
  <si>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</si>
  <si>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</si>
  <si>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</si>
  <si>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</si>
  <si>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</si>
  <si>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</si>
  <si>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</si>
  <si>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</si>
  <si>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</si>
  <si>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</si>
  <si>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</si>
  <si>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</si>
  <si>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</si>
  <si>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</si>
  <si>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</si>
  <si>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</si>
  <si>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</si>
  <si>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</si>
  <si>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</si>
  <si>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</si>
  <si>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</si>
  <si>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</si>
  <si>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</si>
  <si>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</si>
  <si>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</si>
  <si>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</si>
  <si>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</si>
  <si>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</si>
  <si>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</si>
  <si>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</si>
  <si>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</si>
  <si>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</si>
  <si>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</si>
  <si>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</si>
  <si>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</si>
  <si>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</si>
  <si>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</si>
  <si>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</si>
  <si>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</si>
  <si>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</si>
  <si>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</si>
  <si>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</si>
  <si>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</si>
  <si>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</si>
  <si>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</si>
  <si>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</si>
  <si>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</si>
  <si>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</si>
  <si>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</si>
  <si>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</si>
  <si>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</si>
  <si>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</si>
  <si>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</si>
  <si>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</si>
  <si>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</si>
  <si>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</si>
  <si>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</si>
  <si>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</si>
  <si>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</si>
  <si>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</si>
  <si>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</si>
  <si>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</si>
  <si>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</si>
  <si>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</si>
  <si>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</si>
  <si>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</si>
  <si>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</si>
  <si>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</si>
  <si>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</si>
  <si>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</si>
  <si>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</si>
  <si>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</si>
  <si>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</si>
  <si>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</si>
  <si>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</si>
  <si>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</si>
  <si>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</si>
  <si>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</si>
  <si>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</si>
  <si>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</si>
  <si>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</si>
  <si>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</si>
  <si>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</si>
  <si>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</si>
  <si>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</si>
  <si>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</si>
  <si>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</si>
  <si>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</si>
  <si>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</si>
  <si>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</si>
  <si>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</si>
  <si>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</si>
  <si>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</si>
  <si>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</si>
  <si>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</si>
  <si>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</si>
  <si>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</si>
  <si>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</si>
  <si>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</si>
  <si>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</si>
  <si>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</si>
  <si>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</si>
  <si>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</si>
  <si>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</si>
  <si>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</si>
  <si>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</si>
  <si>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</si>
  <si>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</si>
  <si>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</si>
  <si>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</si>
  <si>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</si>
  <si>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</si>
  <si>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</si>
  <si>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</si>
  <si>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</si>
  <si>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</si>
  <si>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</si>
  <si>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</si>
  <si>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</si>
  <si>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</si>
  <si>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</si>
  <si>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</si>
  <si>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</si>
  <si>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</si>
  <si>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</si>
  <si>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</si>
  <si>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</si>
  <si>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</si>
  <si>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</si>
  <si>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</si>
  <si>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</si>
  <si>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</si>
  <si>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</si>
  <si>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</si>
  <si>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</si>
  <si>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</si>
  <si>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</si>
  <si>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</si>
  <si>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</si>
  <si>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</si>
  <si>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</si>
  <si>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</si>
  <si>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</si>
  <si>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</si>
  <si>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</si>
  <si>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</si>
  <si>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</si>
  <si>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</si>
  <si>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</si>
  <si>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</si>
  <si>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</si>
  <si>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</si>
  <si>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</si>
  <si>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</si>
  <si>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</si>
  <si>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</si>
  <si>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</si>
  <si>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</si>
  <si>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</si>
  <si>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</si>
  <si>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</si>
  <si>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</si>
  <si>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</si>
  <si>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</si>
  <si>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</si>
  <si>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</si>
  <si>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</si>
  <si>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</si>
  <si>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</si>
  <si>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</si>
  <si>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</si>
  <si>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</si>
  <si>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</si>
  <si>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</si>
  <si>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</si>
  <si>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</si>
  <si>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</si>
  <si>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</si>
  <si>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</si>
  <si>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</si>
  <si>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</si>
  <si>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</si>
  <si>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</si>
  <si>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</si>
  <si>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</si>
  <si>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</si>
  <si>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</si>
  <si>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</si>
  <si>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</si>
  <si>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</si>
  <si>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</si>
  <si>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</si>
  <si>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</si>
  <si>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</si>
  <si>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</si>
  <si>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</si>
  <si>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</si>
  <si>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</si>
  <si>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</si>
  <si>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</si>
  <si>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</si>
  <si>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</si>
  <si>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</si>
  <si>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</si>
  <si>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</si>
  <si>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</si>
  <si>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</si>
  <si>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</si>
  <si>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</si>
  <si>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</si>
  <si>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</si>
  <si>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</si>
  <si>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</si>
  <si>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</si>
  <si>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</si>
  <si>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</si>
  <si>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</si>
  <si>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</si>
  <si>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</si>
  <si>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</si>
  <si>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</si>
  <si>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</si>
  <si>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</si>
  <si>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</si>
  <si>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</si>
  <si>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</si>
  <si>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</si>
  <si>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</si>
  <si>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</si>
  <si>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</si>
  <si>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</si>
  <si>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</si>
  <si>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</si>
  <si>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</si>
  <si>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</si>
  <si>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</si>
  <si>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</si>
  <si>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</si>
  <si>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</si>
  <si>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</si>
  <si>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</si>
  <si>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</si>
  <si>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</si>
  <si>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</si>
  <si>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</si>
  <si>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</si>
  <si>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</si>
  <si>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</si>
  <si>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</si>
  <si>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</si>
  <si>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</si>
  <si>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</si>
  <si>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</si>
  <si>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</si>
  <si>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</si>
  <si>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</si>
  <si>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</si>
  <si>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</si>
  <si>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</si>
  <si>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</si>
  <si>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</si>
  <si>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</si>
  <si>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</si>
  <si>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</si>
  <si>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</si>
  <si>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</si>
  <si>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</si>
  <si>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</si>
  <si>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</si>
  <si>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</si>
  <si>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</si>
  <si>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</si>
  <si>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</si>
  <si>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</si>
  <si>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</si>
  <si>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</si>
  <si>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</si>
  <si>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</si>
  <si>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</si>
  <si>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</si>
  <si>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</si>
  <si>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</si>
  <si>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</si>
  <si>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</si>
  <si>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</si>
  <si>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</si>
  <si>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</si>
  <si>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</si>
  <si>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</si>
  <si>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</si>
  <si>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</si>
  <si>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</si>
  <si>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</si>
  <si>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</si>
  <si>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</si>
  <si>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</si>
  <si>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</si>
  <si>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</si>
  <si>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</si>
  <si>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</si>
  <si>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</si>
  <si>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</si>
  <si>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</si>
  <si>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</si>
  <si>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</si>
  <si>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</si>
  <si>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</si>
  <si>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</si>
  <si>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</si>
  <si>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</si>
  <si>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</si>
  <si>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</si>
  <si>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</si>
  <si>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</si>
  <si>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</si>
  <si>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</si>
  <si>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</si>
  <si>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</si>
  <si>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</si>
  <si>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</si>
  <si>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</si>
  <si>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</si>
  <si>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</si>
  <si>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</si>
  <si>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</si>
  <si>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</si>
  <si>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</si>
  <si>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</si>
  <si>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</si>
  <si>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</si>
  <si>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</si>
  <si>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</si>
  <si>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</si>
  <si>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</si>
  <si>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</si>
  <si>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</si>
  <si>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</si>
  <si>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</si>
  <si>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</si>
  <si>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</si>
  <si>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</si>
  <si>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</si>
  <si>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</si>
  <si>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</si>
  <si>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</si>
  <si>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</si>
  <si>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</si>
  <si>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</si>
  <si>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</si>
  <si>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</si>
  <si>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</si>
  <si>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</si>
  <si>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</si>
  <si>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</si>
  <si>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</si>
  <si>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</si>
  <si>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</si>
  <si>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</si>
  <si>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</si>
  <si>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</si>
  <si>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</si>
  <si>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</si>
  <si>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</si>
  <si>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</si>
  <si>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</si>
  <si>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</si>
  <si>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</si>
  <si>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</si>
  <si>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</si>
  <si>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</si>
  <si>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</si>
  <si>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</si>
  <si>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</si>
  <si>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</si>
  <si>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</si>
  <si>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</si>
  <si>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</si>
  <si>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</si>
  <si>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</si>
  <si>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</si>
  <si>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</si>
  <si>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</si>
  <si>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</si>
  <si>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</si>
  <si>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</si>
  <si>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</si>
  <si>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</si>
  <si>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</si>
  <si>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</si>
  <si>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</si>
  <si>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</si>
  <si>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</si>
  <si>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</si>
  <si>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</si>
  <si>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</si>
  <si>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</si>
  <si>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</si>
  <si>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</si>
  <si>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</si>
  <si>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</si>
  <si>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</si>
  <si>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</si>
  <si>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</si>
  <si>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</si>
  <si>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</si>
  <si>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</si>
  <si>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</si>
  <si>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</si>
  <si>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</si>
  <si>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</si>
  <si>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</si>
  <si>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</si>
  <si>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</si>
  <si>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</si>
  <si>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</si>
  <si>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</si>
  <si>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</si>
  <si>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</si>
  <si>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</si>
  <si>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</si>
  <si>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</si>
  <si>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</si>
  <si>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</si>
  <si>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</si>
  <si>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</si>
  <si>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</si>
  <si>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</si>
  <si>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</si>
  <si>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</si>
  <si>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</si>
  <si>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</si>
  <si>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</si>
  <si>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</si>
  <si>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</si>
  <si>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</si>
  <si>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</si>
  <si>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</si>
  <si>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</si>
  <si>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</si>
  <si>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</si>
  <si>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</si>
  <si>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</si>
  <si>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</si>
  <si>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</si>
  <si>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</si>
  <si>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</si>
  <si>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</si>
  <si>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</si>
  <si>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</si>
  <si>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</si>
  <si>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</si>
  <si>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</si>
  <si>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</si>
  <si>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</si>
  <si>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</si>
  <si>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</si>
  <si>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</si>
  <si>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</si>
  <si>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</si>
  <si>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</si>
  <si>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</si>
  <si>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</si>
  <si>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</si>
  <si>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</si>
  <si>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</si>
  <si>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</si>
  <si>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</si>
  <si>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</si>
  <si>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</si>
  <si>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</si>
  <si>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</si>
  <si>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</si>
  <si>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</si>
  <si>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</si>
  <si>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</si>
  <si>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</si>
  <si>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</si>
  <si>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</si>
  <si>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</si>
  <si>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</si>
  <si>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</si>
  <si>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</si>
  <si>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</si>
  <si>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</si>
  <si>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</si>
  <si>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</si>
  <si>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</si>
  <si>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</si>
  <si>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</si>
  <si>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</si>
  <si>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</si>
  <si>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</si>
  <si>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</si>
  <si>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</si>
  <si>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</si>
  <si>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</si>
  <si>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</si>
  <si>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</si>
  <si>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</si>
  <si>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</si>
  <si>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</si>
  <si>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</si>
  <si>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</si>
  <si>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</si>
  <si>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</si>
  <si>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</si>
  <si>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</si>
  <si>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</si>
  <si>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</si>
  <si>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</si>
  <si>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</si>
  <si>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</si>
  <si>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</si>
  <si>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</si>
  <si>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</si>
  <si>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</si>
  <si>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</si>
  <si>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</si>
  <si>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</si>
  <si>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</si>
  <si>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</si>
  <si>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</si>
  <si>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</si>
  <si>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</si>
  <si>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</si>
  <si>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</si>
  <si>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</si>
  <si>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</si>
  <si>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</si>
  <si>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</si>
  <si>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</si>
  <si>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</si>
  <si>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</si>
  <si>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</si>
  <si>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</si>
  <si>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</si>
  <si>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</si>
  <si>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</si>
  <si>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</si>
  <si>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</si>
  <si>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</si>
  <si>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</si>
  <si>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</si>
  <si>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</si>
  <si>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</si>
  <si>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</si>
  <si>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</si>
  <si>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</si>
  <si>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</si>
  <si>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</si>
  <si>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</si>
  <si>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</si>
  <si>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</si>
  <si>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</si>
  <si>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</si>
  <si>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</si>
  <si>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</si>
  <si>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</si>
  <si>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</si>
  <si>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</si>
  <si>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</si>
  <si>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</si>
  <si>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</si>
  <si>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</si>
  <si>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</si>
  <si>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</si>
  <si>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</si>
  <si>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</si>
  <si>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</si>
  <si>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</si>
  <si>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</si>
  <si>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</si>
  <si>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</si>
  <si>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</si>
  <si>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</si>
  <si>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</si>
  <si>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</si>
  <si>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</si>
  <si>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</si>
  <si>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</si>
  <si>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</si>
  <si>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</si>
  <si>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</si>
  <si>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</si>
  <si>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</si>
  <si>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</si>
  <si>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</si>
  <si>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</si>
  <si>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</si>
  <si>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</si>
  <si>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</si>
  <si>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</si>
  <si>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</si>
  <si>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</si>
  <si>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</si>
  <si>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</si>
  <si>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</si>
  <si>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</si>
  <si>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</si>
  <si>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</si>
  <si>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</si>
  <si>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</si>
  <si>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</si>
  <si>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</si>
  <si>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</si>
  <si>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</si>
  <si>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</si>
  <si>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</si>
  <si>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</si>
  <si>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</si>
  <si>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</si>
  <si>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</si>
  <si>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</si>
  <si>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</si>
  <si>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</si>
  <si>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</si>
  <si>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</si>
  <si>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</si>
  <si>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</si>
  <si>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</si>
  <si>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</si>
  <si>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</si>
  <si>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</si>
  <si>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</si>
  <si>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</si>
  <si>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</si>
  <si>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</si>
  <si>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</si>
  <si>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</si>
  <si>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</si>
  <si>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</si>
  <si>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</si>
  <si>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</si>
  <si>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</si>
  <si>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</si>
  <si>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</si>
  <si>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</si>
  <si>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</si>
  <si>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</si>
  <si>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</si>
  <si>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</si>
  <si>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</si>
  <si>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</si>
  <si>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</si>
  <si>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</si>
  <si>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</si>
  <si>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</si>
  <si>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</si>
  <si>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</si>
  <si>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</si>
  <si>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</si>
  <si>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</si>
  <si>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</si>
  <si>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</si>
  <si>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</si>
  <si>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</si>
  <si>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</si>
  <si>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</si>
  <si>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</si>
  <si>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</si>
  <si>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</si>
  <si>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</si>
  <si>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</si>
  <si>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</si>
  <si>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</si>
  <si>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</si>
  <si>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</si>
  <si>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</si>
  <si>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</si>
  <si>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</si>
  <si>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</si>
  <si>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</si>
  <si>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</si>
  <si>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</si>
  <si>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</si>
  <si>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</si>
  <si>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</si>
  <si>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</si>
  <si>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</si>
  <si>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</si>
  <si>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</si>
  <si>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</si>
  <si>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</si>
  <si>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</si>
  <si>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</si>
  <si>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</si>
  <si>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</si>
  <si>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</si>
  <si>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</si>
  <si>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</si>
  <si>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</si>
  <si>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</si>
  <si>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</si>
  <si>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</si>
  <si>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</si>
  <si>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</si>
  <si>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</si>
  <si>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</si>
  <si>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</si>
  <si>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</si>
  <si>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</si>
  <si>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</si>
  <si>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</si>
  <si>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</si>
  <si>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</si>
  <si>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</si>
  <si>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</si>
  <si>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</si>
  <si>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</si>
  <si>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</si>
  <si>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</si>
  <si>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</si>
  <si>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</si>
  <si>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</si>
  <si>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</si>
  <si>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</si>
  <si>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</si>
  <si>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</si>
  <si>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</si>
  <si>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</si>
  <si>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</si>
  <si>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</si>
  <si>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</si>
  <si>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</si>
  <si>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</si>
  <si>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</si>
  <si>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</si>
  <si>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</si>
  <si>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</si>
  <si>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</si>
  <si>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</si>
  <si>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</si>
  <si>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</si>
  <si>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</si>
  <si>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</si>
  <si>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</si>
  <si>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</si>
  <si>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</si>
  <si>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</si>
  <si>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</si>
  <si>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</si>
  <si>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</si>
  <si>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</si>
  <si>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</si>
  <si>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</si>
  <si>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</si>
  <si>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</si>
  <si>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</si>
  <si>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</si>
  <si>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</si>
  <si>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</si>
  <si>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</si>
  <si>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</si>
  <si>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</si>
  <si>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</si>
  <si>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</si>
  <si>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</si>
  <si>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</si>
  <si>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</si>
  <si>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</si>
  <si>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</si>
  <si>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</si>
  <si>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</si>
  <si>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</si>
  <si>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</si>
  <si>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</si>
  <si>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</si>
  <si>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</si>
  <si>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</si>
  <si>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</si>
  <si>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</si>
  <si>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</si>
  <si>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</si>
  <si>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</si>
  <si>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</si>
  <si>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</si>
  <si>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</si>
  <si>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</si>
  <si>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</si>
  <si>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</si>
  <si>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</si>
  <si>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</si>
  <si>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</si>
  <si>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</si>
  <si>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</si>
  <si>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</si>
  <si>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</si>
  <si>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</si>
  <si>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</si>
  <si>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</si>
  <si>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</si>
  <si>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</si>
  <si>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</si>
  <si>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</si>
  <si>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</si>
  <si>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</si>
  <si>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</si>
  <si>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</si>
  <si>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</si>
  <si>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</si>
  <si>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</si>
  <si>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</si>
  <si>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</si>
  <si>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</si>
  <si>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</si>
  <si>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</si>
  <si>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</si>
  <si>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</si>
  <si>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</si>
  <si>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</si>
  <si>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</si>
  <si>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</si>
  <si>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</si>
  <si>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</si>
  <si>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</si>
  <si>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</si>
  <si>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</si>
  <si>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</si>
  <si>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</si>
  <si>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</si>
  <si>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</si>
  <si>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</si>
  <si>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</si>
  <si>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</si>
  <si>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</si>
  <si>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</si>
  <si>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</si>
  <si>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</si>
  <si>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</si>
  <si>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</si>
  <si>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</si>
  <si>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</si>
  <si>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</si>
  <si>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</si>
  <si>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</si>
  <si>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</si>
  <si>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</si>
  <si>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</si>
  <si>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</si>
  <si>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</si>
  <si>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</si>
  <si>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</si>
  <si>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</si>
  <si>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</si>
  <si>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</si>
  <si>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</si>
  <si>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</si>
  <si>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</si>
  <si>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</si>
  <si>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</si>
  <si>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</si>
  <si>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</si>
  <si>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</si>
  <si>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</si>
  <si>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</si>
  <si>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</si>
  <si>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</si>
  <si>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</si>
  <si>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</si>
  <si>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</si>
  <si>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</si>
  <si>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</si>
  <si>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</si>
  <si>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</si>
  <si>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</si>
  <si>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</si>
  <si>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</si>
  <si>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</si>
  <si>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</si>
  <si>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</si>
  <si>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</si>
  <si>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</si>
  <si>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</si>
  <si>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</si>
  <si>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</si>
  <si>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</si>
  <si>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</si>
  <si>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</si>
  <si>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</si>
  <si>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</si>
  <si>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</si>
  <si>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</si>
  <si>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</si>
  <si>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</si>
  <si>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</si>
  <si>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</si>
  <si>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</si>
  <si>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</si>
  <si>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</si>
  <si>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</si>
  <si>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</si>
  <si>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</si>
  <si>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</si>
  <si>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</si>
  <si>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</si>
  <si>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</si>
  <si>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</si>
  <si>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</si>
  <si>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</si>
  <si>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</si>
  <si>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</si>
  <si>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</si>
  <si>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</si>
  <si>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</si>
  <si>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</si>
  <si>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</si>
  <si>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</si>
  <si>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</si>
  <si>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</si>
  <si>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</si>
  <si>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</si>
  <si>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</si>
  <si>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</si>
  <si>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</si>
  <si>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</si>
  <si>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</si>
  <si>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</si>
  <si>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</si>
  <si>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</si>
  <si>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</si>
  <si>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</si>
  <si>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</si>
  <si>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</si>
  <si>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</si>
  <si>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</si>
  <si>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</si>
  <si>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</si>
  <si>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</si>
  <si>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</si>
  <si>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</si>
  <si>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</si>
  <si>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</si>
  <si>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</si>
  <si>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</si>
  <si>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</si>
  <si>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</si>
  <si>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</si>
  <si>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</si>
  <si>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</si>
  <si>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</si>
  <si>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</si>
  <si>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</si>
  <si>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</si>
  <si>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</si>
  <si>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</si>
  <si>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</si>
  <si>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</si>
  <si>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</si>
  <si>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</si>
  <si>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</si>
  <si>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</si>
  <si>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</si>
  <si>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</si>
  <si>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</si>
  <si>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</si>
  <si>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</si>
  <si>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</si>
  <si>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</si>
  <si>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</si>
  <si>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</si>
  <si>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</si>
  <si>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</si>
  <si>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</si>
  <si>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</si>
  <si>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</si>
  <si>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</si>
  <si>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</si>
  <si>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</si>
  <si>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</si>
  <si>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</si>
  <si>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</si>
  <si>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</si>
  <si>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</si>
  <si>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</si>
  <si>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</si>
  <si>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</si>
  <si>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</si>
  <si>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</si>
  <si>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</si>
  <si>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</si>
  <si>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</si>
  <si>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</si>
  <si>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</si>
  <si>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</si>
  <si>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</si>
  <si>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</si>
  <si>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</si>
  <si>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</si>
  <si>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</si>
  <si>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</si>
  <si>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</si>
  <si>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</si>
  <si>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</si>
  <si>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</si>
  <si>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</si>
  <si>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</si>
  <si>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</si>
  <si>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</si>
  <si>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</si>
  <si>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</si>
  <si>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</si>
  <si>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</si>
  <si>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</si>
  <si>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</si>
  <si>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</si>
  <si>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</si>
  <si>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</si>
  <si>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</si>
  <si>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</si>
  <si>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</si>
  <si>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</si>
  <si>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</si>
  <si>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</si>
  <si>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</si>
  <si>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</si>
  <si>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</si>
  <si>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</si>
  <si>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</si>
  <si>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</si>
  <si>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</si>
  <si>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</si>
  <si>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</si>
  <si>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</si>
  <si>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</si>
  <si>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</si>
  <si>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</si>
  <si>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</si>
  <si>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</si>
  <si>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</si>
  <si>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</si>
  <si>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</si>
  <si>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</si>
  <si>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</si>
  <si>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</si>
  <si>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</si>
  <si>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</si>
  <si>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</si>
  <si>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</si>
  <si>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</si>
  <si>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</si>
  <si>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</si>
  <si>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</si>
  <si>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</si>
  <si>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</si>
  <si>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</si>
  <si>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</si>
  <si>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</si>
  <si>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</si>
  <si>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</si>
  <si>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</si>
  <si>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</si>
  <si>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</si>
  <si>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</si>
  <si>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</si>
  <si>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</si>
  <si>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</si>
  <si>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</si>
  <si>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</si>
  <si>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</si>
  <si>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</si>
  <si>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</si>
  <si>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</si>
  <si>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</si>
  <si>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</si>
  <si>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</si>
  <si>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</si>
  <si>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</si>
  <si>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</si>
  <si>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</si>
  <si>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</si>
  <si>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</si>
  <si>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</si>
  <si>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</si>
  <si>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</si>
  <si>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</si>
  <si>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</si>
  <si>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</si>
  <si>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</si>
  <si>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</si>
  <si>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</si>
  <si>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</si>
  <si>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</si>
  <si>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</si>
  <si>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</si>
  <si>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</si>
  <si>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</si>
  <si>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</si>
  <si>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</si>
  <si>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</si>
  <si>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</si>
  <si>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</si>
  <si>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</si>
  <si>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</si>
  <si>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</si>
  <si>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</si>
  <si>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</si>
  <si>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</si>
  <si>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</si>
  <si>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</si>
  <si>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</si>
  <si>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</si>
  <si>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</si>
  <si>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</si>
  <si>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</si>
  <si>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</si>
  <si>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</si>
  <si>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</si>
  <si>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</si>
  <si>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</si>
  <si>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</si>
  <si>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</si>
  <si>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</si>
  <si>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</si>
  <si>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</si>
  <si>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</si>
  <si>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</si>
  <si>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</si>
  <si>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</si>
  <si>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</si>
  <si>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</si>
  <si>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</si>
  <si>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</si>
  <si>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</si>
  <si>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</si>
  <si>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</si>
  <si>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</si>
  <si>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</si>
  <si>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</si>
  <si>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</si>
  <si>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</si>
  <si>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</si>
  <si>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</si>
  <si>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</si>
  <si>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</si>
  <si>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</si>
  <si>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</si>
  <si>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</si>
  <si>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</si>
  <si>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</si>
  <si>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</si>
  <si>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</si>
  <si>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</si>
  <si>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</si>
  <si>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</si>
  <si>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</si>
  <si>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</si>
  <si>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</si>
  <si>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</si>
  <si>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</si>
  <si>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</si>
  <si>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</si>
  <si>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</si>
  <si>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</si>
  <si>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</si>
  <si>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</si>
  <si>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</si>
  <si>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</si>
  <si>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</si>
  <si>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</si>
  <si>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</si>
  <si>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</si>
  <si>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</si>
  <si>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</si>
  <si>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</si>
  <si>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</si>
  <si>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</si>
  <si>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</si>
  <si>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</si>
  <si>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</si>
  <si>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</si>
  <si>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</si>
  <si>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</si>
  <si>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</si>
  <si>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</si>
  <si>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</si>
  <si>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</si>
  <si>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</si>
  <si>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</si>
  <si>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</si>
  <si>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</si>
  <si>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</si>
  <si>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</si>
  <si>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</si>
  <si>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</si>
  <si>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</si>
  <si>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</si>
  <si>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</si>
  <si>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</si>
  <si>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</si>
  <si>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</si>
  <si>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</si>
  <si>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</si>
  <si>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</si>
  <si>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</si>
  <si>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</si>
  <si>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</si>
  <si>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</si>
  <si>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</si>
  <si>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</si>
  <si>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</si>
  <si>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</si>
  <si>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</si>
  <si>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</si>
  <si>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</si>
  <si>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</si>
  <si>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</si>
  <si>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</si>
  <si>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</si>
  <si>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</si>
  <si>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</si>
  <si>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</si>
  <si>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</si>
  <si>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</si>
  <si>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</si>
  <si>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</si>
  <si>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</si>
  <si>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</si>
  <si>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</si>
  <si>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</si>
  <si>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</si>
  <si>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</si>
  <si>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</si>
  <si>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</si>
  <si>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</si>
  <si>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</si>
  <si>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</si>
  <si>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</si>
  <si>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</si>
  <si>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</si>
  <si>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</si>
  <si>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</si>
  <si>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</si>
  <si>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</si>
  <si>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</si>
  <si>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</si>
  <si>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</si>
  <si>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</si>
  <si>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</si>
  <si>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</si>
  <si>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</si>
  <si>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</si>
  <si>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</si>
  <si>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</si>
  <si>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</si>
  <si>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</si>
  <si>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</si>
  <si>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</si>
  <si>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</si>
  <si>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</si>
  <si>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</si>
  <si>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</si>
  <si>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</si>
  <si>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</si>
  <si>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</si>
  <si>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</si>
  <si>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</si>
  <si>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</si>
  <si>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</si>
  <si>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</si>
  <si>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</si>
  <si>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</si>
  <si>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</si>
  <si>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</si>
  <si>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</si>
  <si>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</si>
  <si>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</si>
  <si>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</si>
  <si>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</si>
  <si>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</si>
  <si>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</si>
  <si>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</si>
  <si>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</si>
  <si>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</si>
  <si>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</si>
  <si>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</si>
  <si>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</si>
  <si>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</si>
  <si>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</si>
  <si>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</si>
  <si>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</si>
  <si>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</si>
  <si>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</si>
  <si>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</si>
  <si>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</si>
  <si>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</si>
  <si>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</si>
  <si>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</si>
  <si>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</si>
  <si>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</si>
  <si>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</si>
  <si>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</si>
  <si>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</si>
  <si>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</si>
  <si>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</si>
  <si>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</si>
  <si>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</si>
  <si>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</si>
  <si>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</si>
  <si>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</si>
  <si>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</si>
  <si>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</si>
  <si>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</si>
  <si>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</si>
  <si>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</si>
  <si>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</si>
  <si>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</si>
  <si>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</si>
  <si>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</si>
  <si>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</si>
  <si>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</si>
  <si>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</si>
  <si>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</si>
  <si>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</si>
  <si>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</si>
  <si>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</si>
  <si>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</si>
  <si>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</si>
  <si>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</si>
  <si>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</si>
  <si>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</si>
  <si>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</si>
  <si>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</si>
  <si>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</si>
  <si>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</si>
  <si>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</si>
  <si>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</si>
  <si>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</si>
  <si>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</si>
  <si>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</si>
  <si>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</si>
  <si>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</si>
  <si>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</si>
  <si>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</si>
  <si>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</si>
  <si>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</si>
  <si>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</si>
  <si>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</si>
  <si>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</si>
  <si>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</si>
  <si>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</si>
  <si>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</si>
  <si>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</si>
  <si>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</si>
  <si>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</si>
  <si>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</si>
  <si>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</si>
  <si>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</si>
  <si>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</si>
  <si>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</si>
  <si>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</si>
  <si>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</si>
  <si>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</si>
  <si>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</si>
  <si>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</si>
  <si>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</si>
  <si>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</si>
  <si>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</si>
  <si>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</si>
  <si>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</si>
  <si>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</si>
  <si>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</si>
  <si>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</si>
  <si>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</si>
  <si>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</si>
  <si>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</si>
  <si>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</si>
  <si>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</si>
  <si>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</si>
  <si>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</si>
  <si>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</si>
  <si>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</si>
  <si>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</si>
  <si>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</si>
  <si>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</si>
  <si>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</si>
  <si>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</si>
  <si>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</si>
  <si>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</si>
  <si>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</si>
  <si>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</si>
  <si>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</si>
  <si>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</si>
  <si>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</si>
  <si>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</si>
  <si>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</si>
  <si>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</si>
  <si>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</si>
  <si>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</si>
  <si>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</si>
  <si>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</si>
  <si>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</si>
  <si>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</si>
  <si>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</si>
  <si>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</si>
  <si>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</si>
  <si>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</si>
  <si>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</si>
  <si>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</si>
  <si>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</si>
  <si>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</si>
  <si>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</si>
  <si>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</si>
  <si>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</si>
  <si>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</si>
  <si>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</si>
  <si>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</si>
  <si>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</si>
  <si>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</si>
  <si>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</si>
  <si>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</si>
  <si>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</si>
  <si>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</si>
  <si>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</si>
  <si>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</si>
  <si>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</si>
  <si>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</si>
  <si>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</si>
  <si>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</si>
  <si>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</si>
  <si>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</si>
  <si>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</si>
  <si>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</si>
  <si>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</si>
  <si>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</si>
  <si>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</si>
  <si>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</si>
  <si>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</si>
  <si>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</si>
  <si>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</si>
  <si>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</si>
  <si>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</si>
  <si>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</si>
  <si>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</si>
  <si>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</si>
  <si>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</si>
  <si>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</si>
  <si>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</si>
  <si>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</si>
  <si>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</si>
  <si>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</si>
  <si>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</si>
  <si>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</si>
  <si>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</si>
  <si>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</si>
  <si>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</si>
  <si>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</si>
  <si>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</si>
  <si>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</si>
  <si>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</si>
  <si>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</si>
  <si>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</si>
  <si>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</si>
  <si>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</si>
  <si>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</si>
  <si>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</si>
  <si>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</si>
  <si>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</si>
  <si>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</si>
  <si>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</si>
  <si>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</si>
  <si>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</si>
  <si>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</si>
  <si>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</si>
  <si>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</si>
  <si>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</si>
  <si>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</si>
  <si>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</si>
  <si>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</si>
  <si>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</si>
  <si>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</si>
  <si>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</si>
  <si>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</si>
  <si>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</si>
  <si>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</si>
  <si>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</si>
  <si>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</si>
  <si>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</si>
  <si>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</si>
  <si>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</si>
  <si>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</si>
  <si>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</si>
  <si>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</si>
  <si>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</si>
  <si>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</si>
  <si>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</si>
  <si>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</si>
  <si>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</si>
  <si>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</si>
  <si>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</si>
  <si>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</si>
  <si>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</si>
  <si>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</si>
  <si>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</si>
  <si>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</si>
  <si>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</si>
  <si>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</si>
  <si>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</si>
  <si>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</si>
  <si>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</si>
  <si>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</si>
  <si>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</si>
  <si>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</si>
  <si>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</si>
  <si>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</si>
  <si>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</si>
  <si>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</si>
  <si>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</si>
  <si>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</si>
  <si>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</si>
  <si>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</si>
  <si>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</si>
  <si>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</si>
  <si>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</si>
  <si>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</si>
  <si>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</si>
  <si>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</si>
  <si>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</si>
  <si>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</si>
  <si>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</si>
  <si>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</si>
  <si>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</si>
  <si>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</si>
  <si>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</si>
  <si>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</si>
  <si>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</si>
  <si>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</si>
  <si>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</si>
  <si>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</si>
  <si>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</si>
  <si>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</si>
  <si>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</si>
  <si>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</si>
  <si>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</si>
  <si>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</si>
  <si>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</si>
  <si>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</si>
  <si>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</si>
  <si>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</si>
  <si>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</si>
  <si>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</si>
  <si>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</si>
  <si>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</si>
  <si>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</si>
  <si>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</si>
  <si>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</si>
  <si>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</si>
  <si>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</si>
  <si>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</si>
  <si>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</si>
  <si>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</si>
  <si>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</si>
  <si>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</si>
  <si>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</si>
  <si>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</si>
  <si>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</si>
  <si>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</si>
  <si>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</si>
  <si>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</si>
  <si>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</si>
  <si>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</si>
  <si>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</si>
  <si>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</si>
  <si>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</si>
  <si>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</si>
  <si>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</si>
  <si>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</si>
  <si>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</si>
  <si>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</si>
  <si>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</si>
  <si>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</si>
  <si>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</si>
  <si>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</si>
  <si>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</si>
  <si>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</si>
  <si>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</si>
  <si>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</si>
  <si>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</si>
  <si>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</si>
  <si>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</si>
  <si>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</si>
  <si>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</si>
  <si>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</si>
  <si>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</si>
  <si>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</si>
  <si>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</si>
  <si>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</si>
  <si>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</si>
  <si>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</si>
  <si>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</si>
  <si>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</si>
  <si>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</si>
  <si>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</si>
  <si>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</si>
  <si>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</si>
  <si>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</si>
  <si>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</si>
  <si>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</si>
  <si>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</si>
  <si>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</si>
  <si>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</si>
  <si>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</si>
  <si>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</si>
  <si>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</si>
  <si>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</si>
  <si>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</si>
  <si>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</si>
  <si>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</si>
  <si>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</si>
  <si>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</si>
  <si>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</si>
  <si>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</si>
  <si>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</si>
  <si>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</si>
  <si>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</si>
  <si>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</si>
  <si>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</si>
  <si>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</si>
  <si>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</si>
  <si>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</si>
  <si>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</si>
  <si>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</si>
  <si>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</si>
  <si>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</si>
  <si>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</si>
  <si>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</si>
  <si>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</si>
  <si>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</si>
  <si>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</si>
  <si>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</si>
  <si>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</si>
  <si>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</si>
  <si>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</si>
  <si>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</si>
  <si>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</si>
  <si>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</si>
  <si>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</si>
  <si>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</si>
  <si>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</si>
  <si>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</si>
  <si>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</si>
  <si>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</si>
  <si>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</si>
  <si>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</si>
  <si>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</si>
  <si>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</si>
  <si>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</si>
  <si>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</si>
  <si>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</si>
  <si>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</si>
  <si>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</si>
  <si>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</si>
  <si>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</si>
  <si>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</si>
  <si>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</si>
  <si>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</si>
  <si>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</si>
  <si>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</si>
  <si>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</si>
  <si>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</si>
  <si>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</si>
  <si>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</si>
  <si>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</si>
  <si>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</si>
  <si>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</si>
  <si>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</si>
  <si>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</si>
  <si>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</si>
  <si>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</si>
  <si>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</si>
  <si>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</si>
  <si>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</si>
  <si>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</si>
  <si>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</si>
  <si>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</si>
  <si>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</si>
  <si>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</si>
  <si>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</si>
  <si>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</si>
  <si>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</si>
  <si>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</si>
  <si>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</si>
  <si>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</si>
  <si>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</si>
  <si>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</si>
  <si>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</si>
  <si>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</si>
  <si>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</si>
  <si>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</si>
  <si>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</si>
  <si>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</si>
  <si>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</si>
  <si>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</si>
  <si>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</si>
  <si>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</si>
  <si>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</si>
  <si>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</si>
  <si>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</si>
  <si>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</si>
  <si>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</si>
  <si>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</si>
  <si>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</si>
  <si>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</si>
  <si>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</si>
  <si>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</si>
  <si>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</si>
  <si>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</si>
  <si>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</si>
  <si>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</si>
  <si>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</si>
  <si>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</si>
  <si>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</si>
  <si>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</si>
  <si>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</si>
  <si>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</si>
  <si>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</si>
  <si>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</si>
  <si>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</si>
  <si>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</si>
  <si>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</si>
  <si>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</si>
  <si>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</si>
  <si>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</si>
  <si>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</si>
  <si>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</si>
  <si>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</si>
  <si>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</si>
  <si>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</si>
  <si>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</si>
  <si>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</si>
  <si>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</si>
  <si>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</si>
  <si>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</si>
  <si>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</si>
  <si>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</si>
  <si>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</si>
  <si>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</si>
  <si>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</si>
  <si>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</si>
  <si>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</si>
  <si>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</si>
  <si>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</si>
  <si>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</si>
  <si>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</si>
  <si>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</si>
  <si>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</si>
  <si>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</si>
  <si>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</si>
  <si>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</si>
  <si>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</si>
  <si>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</si>
  <si>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</si>
  <si>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</si>
  <si>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</si>
  <si>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</si>
  <si>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</si>
  <si>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</si>
  <si>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</si>
  <si>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</si>
  <si>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</si>
  <si>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</si>
  <si>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</si>
  <si>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</si>
  <si>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</si>
  <si>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</si>
  <si>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</si>
  <si>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</si>
  <si>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</si>
  <si>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</si>
  <si>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</si>
  <si>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</si>
  <si>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</si>
  <si>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</si>
  <si>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</si>
  <si>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</si>
  <si>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</si>
  <si>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</si>
  <si>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</si>
  <si>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</si>
  <si>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</si>
  <si>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</si>
  <si>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</si>
  <si>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</si>
  <si>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</si>
  <si>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</si>
  <si>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</si>
  <si>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</si>
  <si>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</si>
  <si>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</si>
  <si>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</si>
  <si>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</si>
  <si>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</si>
  <si>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</si>
  <si>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</si>
  <si>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</si>
  <si>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</si>
  <si>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</si>
  <si>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</si>
  <si>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</si>
  <si>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</si>
  <si>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</si>
  <si>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</si>
  <si>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</si>
  <si>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</si>
  <si>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</si>
  <si>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</si>
  <si>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</si>
  <si>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</si>
  <si>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</si>
  <si>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</si>
  <si>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</si>
  <si>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</si>
  <si>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</si>
  <si>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</si>
  <si>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</si>
  <si>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</si>
  <si>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</si>
  <si>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</si>
  <si>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</si>
  <si>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</si>
  <si>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</si>
  <si>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</si>
  <si>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</si>
  <si>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</si>
  <si>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</si>
  <si>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</si>
  <si>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</si>
  <si>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</si>
  <si>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</si>
  <si>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</si>
  <si>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</si>
  <si>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</si>
  <si>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</si>
  <si>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</si>
  <si>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</si>
  <si>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</si>
  <si>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</si>
  <si>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</si>
  <si>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</si>
  <si>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</si>
  <si>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</si>
  <si>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</si>
  <si>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</si>
  <si>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</si>
  <si>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</si>
  <si>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</si>
  <si>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</si>
  <si>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</si>
  <si>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</si>
  <si>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</si>
  <si>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</si>
  <si>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</si>
  <si>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</si>
  <si>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</si>
  <si>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</si>
  <si>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</si>
  <si>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</si>
  <si>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</si>
  <si>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</si>
  <si>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</si>
  <si>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</si>
  <si>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</si>
  <si>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</si>
  <si>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</si>
  <si>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</si>
  <si>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</si>
  <si>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</si>
  <si>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</si>
  <si>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</si>
  <si>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</si>
  <si>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</si>
  <si>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</si>
  <si>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</si>
  <si>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</si>
  <si>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</si>
  <si>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</si>
  <si>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</si>
  <si>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</si>
  <si>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</si>
  <si>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</si>
  <si>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</si>
  <si>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</si>
  <si>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</si>
  <si>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</si>
  <si>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</si>
  <si>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</si>
  <si>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</si>
  <si>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</si>
  <si>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</si>
  <si>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</si>
  <si>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</si>
  <si>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</si>
  <si>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</si>
  <si>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</si>
  <si>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</si>
  <si>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</si>
  <si>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</si>
  <si>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</si>
  <si>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</si>
  <si>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</si>
  <si>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</si>
  <si>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</si>
  <si>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</si>
  <si>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</si>
  <si>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</si>
  <si>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</si>
  <si>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</si>
  <si>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</si>
  <si>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</si>
  <si>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</si>
  <si>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</si>
  <si>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</si>
  <si>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</si>
  <si>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</si>
  <si>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</si>
  <si>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</si>
  <si>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</si>
  <si>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</si>
  <si>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</si>
  <si>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</si>
  <si>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</si>
  <si>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</si>
  <si>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</si>
  <si>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</si>
  <si>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</si>
  <si>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</si>
  <si>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</si>
  <si>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</si>
  <si>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</si>
  <si>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</si>
  <si>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</si>
  <si>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</si>
  <si>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</si>
  <si>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</si>
  <si>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</si>
  <si>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</si>
  <si>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</si>
  <si>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</si>
  <si>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</si>
  <si>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</si>
  <si>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</si>
  <si>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</si>
  <si>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</si>
  <si>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</si>
  <si>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</si>
  <si>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</si>
  <si>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</si>
  <si>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</si>
  <si>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</si>
  <si>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</si>
  <si>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</si>
  <si>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</si>
  <si>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</si>
  <si>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</si>
  <si>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</si>
  <si>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</si>
  <si>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</si>
  <si>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</si>
  <si>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</si>
  <si>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</si>
  <si>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</si>
  <si>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</si>
  <si>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</si>
  <si>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</si>
  <si>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</si>
  <si>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</si>
  <si>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</si>
  <si>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</si>
  <si>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</si>
  <si>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</si>
  <si>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</si>
  <si>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</si>
  <si>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</si>
  <si>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</si>
  <si>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</si>
  <si>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</si>
  <si>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</si>
  <si>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</si>
  <si>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</si>
  <si>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</si>
  <si>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</si>
  <si>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</si>
  <si>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</si>
  <si>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</si>
  <si>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</si>
  <si>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</si>
  <si>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</si>
  <si>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</si>
  <si>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</si>
  <si>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</si>
  <si>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</si>
  <si>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</si>
  <si>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</si>
  <si>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</si>
  <si>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</si>
  <si>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</si>
  <si>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</si>
  <si>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</si>
  <si>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</si>
  <si>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</si>
  <si>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</si>
  <si>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</si>
  <si>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</si>
  <si>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</si>
  <si>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</si>
  <si>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</si>
  <si>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</si>
  <si>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</si>
  <si>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</si>
  <si>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</si>
  <si>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</si>
  <si>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</si>
  <si>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</si>
  <si>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</si>
  <si>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</si>
  <si>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</si>
  <si>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</si>
  <si>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</si>
  <si>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</si>
  <si>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</si>
  <si>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</si>
  <si>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</si>
  <si>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</si>
  <si>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</si>
  <si>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</si>
  <si>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</si>
  <si>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</si>
  <si>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</si>
  <si>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</si>
  <si>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</si>
  <si>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</si>
  <si>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</si>
  <si>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</si>
  <si>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</si>
  <si>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</si>
  <si>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</si>
  <si>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</si>
  <si>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</si>
  <si>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</si>
  <si>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</si>
  <si>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</si>
  <si>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</si>
  <si>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</si>
  <si>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</si>
  <si>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</si>
  <si>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</si>
  <si>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</si>
  <si>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</si>
  <si>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</si>
  <si>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</si>
  <si>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</si>
  <si>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</si>
  <si>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</si>
  <si>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</si>
  <si>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</si>
  <si>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</si>
  <si>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</si>
  <si>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</si>
  <si>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</si>
  <si>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</si>
  <si>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</si>
  <si>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</si>
  <si>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</si>
  <si>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</si>
  <si>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</si>
  <si>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</si>
  <si>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</si>
  <si>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</si>
  <si>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</si>
  <si>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</si>
  <si>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</si>
  <si>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</si>
  <si>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</si>
  <si>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</si>
  <si>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</si>
  <si>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</si>
  <si>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</si>
  <si>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</si>
  <si>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</si>
  <si>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</si>
  <si>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</si>
  <si>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</si>
  <si>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</si>
  <si>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</si>
  <si>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</si>
  <si>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</si>
  <si>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</si>
  <si>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</si>
  <si>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</si>
  <si>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</si>
  <si>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</si>
  <si>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</si>
  <si>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</si>
  <si>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</si>
  <si>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</si>
  <si>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</si>
  <si>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</si>
  <si>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</si>
  <si>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</si>
  <si>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</si>
  <si>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</si>
  <si>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</si>
  <si>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</si>
  <si>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</si>
  <si>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</si>
  <si>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</si>
  <si>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</si>
  <si>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</si>
  <si>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</si>
  <si>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</si>
  <si>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</si>
  <si>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</si>
  <si>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</si>
  <si>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</si>
  <si>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</si>
  <si>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</si>
  <si>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</si>
  <si>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</si>
  <si>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</si>
  <si>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</si>
  <si>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</si>
  <si>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</si>
  <si>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</si>
  <si>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</si>
  <si>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</si>
  <si>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</si>
  <si>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</si>
  <si>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</si>
  <si>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</si>
  <si>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</si>
  <si>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</si>
  <si>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</si>
  <si>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</si>
  <si>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</si>
  <si>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</si>
  <si>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</si>
  <si>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</si>
  <si>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</si>
  <si>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</si>
  <si>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</si>
  <si>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</si>
  <si>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</si>
  <si>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</si>
  <si>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</si>
  <si>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</si>
  <si>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</si>
  <si>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</si>
  <si>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</si>
  <si>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</si>
  <si>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</si>
  <si>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</si>
  <si>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</si>
  <si>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</si>
  <si>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</si>
  <si>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</si>
  <si>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</si>
  <si>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</si>
  <si>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</si>
  <si>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</si>
  <si>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</si>
  <si>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</si>
  <si>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</si>
  <si>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</si>
  <si>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</si>
  <si>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</si>
  <si>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</si>
  <si>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</si>
  <si>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</si>
  <si>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</si>
  <si>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</si>
  <si>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</si>
  <si>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</si>
  <si>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</si>
  <si>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</si>
  <si>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</si>
  <si>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</si>
  <si>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</si>
  <si>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</si>
  <si>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</si>
  <si>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</si>
  <si>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</si>
  <si>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</si>
  <si>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</si>
  <si>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</si>
  <si>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</si>
  <si>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</si>
  <si>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</si>
  <si>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</si>
  <si>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</si>
  <si>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</si>
  <si>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</si>
  <si>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</si>
  <si>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</si>
  <si>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</si>
  <si>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</si>
  <si>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</si>
  <si>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</si>
  <si>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</si>
  <si>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</si>
  <si>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</si>
  <si>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</si>
  <si>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</si>
  <si>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</si>
  <si>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</si>
  <si>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</si>
  <si>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</si>
  <si>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</si>
  <si>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</si>
  <si>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</si>
  <si>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</si>
  <si>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</si>
  <si>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</si>
  <si>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</si>
  <si>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</si>
  <si>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</si>
  <si>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</si>
  <si>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</si>
  <si>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</si>
  <si>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</si>
  <si>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</si>
  <si>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</si>
  <si>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</si>
  <si>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</si>
  <si>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</si>
  <si>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</si>
  <si>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</si>
  <si>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</si>
  <si>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</si>
  <si>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</si>
  <si>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</si>
  <si>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</si>
  <si>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</si>
  <si>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</si>
  <si>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</si>
  <si>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</si>
  <si>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</si>
  <si>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</si>
  <si>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</si>
  <si>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</si>
  <si>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</si>
  <si>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</si>
  <si>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</si>
  <si>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</si>
  <si>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</si>
  <si>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</si>
  <si>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</si>
  <si>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</si>
  <si>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</si>
  <si>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</si>
  <si>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</si>
  <si>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</si>
  <si>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</si>
  <si>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</si>
  <si>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</si>
  <si>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</si>
  <si>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</si>
  <si>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</si>
  <si>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</si>
  <si>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</si>
  <si>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</si>
  <si>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</si>
  <si>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</si>
  <si>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</si>
  <si>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</si>
  <si>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</si>
  <si>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</si>
  <si>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</si>
  <si>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</si>
  <si>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</si>
  <si>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</si>
  <si>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</si>
  <si>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</si>
  <si>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</si>
  <si>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</si>
  <si>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</si>
  <si>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</si>
  <si>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</si>
  <si>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</si>
  <si>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</si>
  <si>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</si>
  <si>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</si>
  <si>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</si>
  <si>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</si>
  <si>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</si>
  <si>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</si>
  <si>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</si>
  <si>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</si>
  <si>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</si>
  <si>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</si>
  <si>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</si>
  <si>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</si>
  <si>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</si>
  <si>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</si>
  <si>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</si>
  <si>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</si>
  <si>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</si>
  <si>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</si>
  <si>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</si>
  <si>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</si>
  <si>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</si>
  <si>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</si>
  <si>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</si>
  <si>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</si>
  <si>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</si>
  <si>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</si>
  <si>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</si>
  <si>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</si>
  <si>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</si>
  <si>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</si>
  <si>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</si>
  <si>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</si>
  <si>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</si>
  <si>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</si>
  <si>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</si>
  <si>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</si>
  <si>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</si>
  <si>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</si>
  <si>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</si>
  <si>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</si>
  <si>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</si>
  <si>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</si>
  <si>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</si>
  <si>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</si>
  <si>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</si>
  <si>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</si>
  <si>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</si>
  <si>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</si>
  <si>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</si>
  <si>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</si>
  <si>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</si>
  <si>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</si>
  <si>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</si>
  <si>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</si>
  <si>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</si>
  <si>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</si>
  <si>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</si>
  <si>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</si>
  <si>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</si>
  <si>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</si>
  <si>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</si>
  <si>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</si>
  <si>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</si>
  <si>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</si>
  <si>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</si>
  <si>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</si>
  <si>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</si>
  <si>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</si>
  <si>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</si>
  <si>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</si>
  <si>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</si>
  <si>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</si>
  <si>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</si>
  <si>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</si>
  <si>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</si>
  <si>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</si>
  <si>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</si>
  <si>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</si>
  <si>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</si>
  <si>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</si>
  <si>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</si>
  <si>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</si>
  <si>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</si>
  <si>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</si>
  <si>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</si>
  <si>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</si>
  <si>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</si>
  <si>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</si>
  <si>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</si>
  <si>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</si>
  <si>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</si>
  <si>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</si>
  <si>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</si>
  <si>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</si>
  <si>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</si>
  <si>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</si>
  <si>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</si>
  <si>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</si>
  <si>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</si>
  <si>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</si>
  <si>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</si>
  <si>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</si>
  <si>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</si>
  <si>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</si>
  <si>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</si>
  <si>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</si>
  <si>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</si>
  <si>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</si>
  <si>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</si>
  <si>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</si>
  <si>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</si>
  <si>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</si>
  <si>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</si>
  <si>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</si>
  <si>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</si>
  <si>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</si>
  <si>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</si>
  <si>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</si>
  <si>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</si>
  <si>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</si>
  <si>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</si>
  <si>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</si>
  <si>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</si>
  <si>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</si>
  <si>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</si>
  <si>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</si>
  <si>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</si>
  <si>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</si>
  <si>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</si>
  <si>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</si>
  <si>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</si>
  <si>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</si>
  <si>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</si>
  <si>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</si>
  <si>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</si>
  <si>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</si>
  <si>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</si>
  <si>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</si>
  <si>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</si>
  <si>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</si>
  <si>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</si>
  <si>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</si>
  <si>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</si>
  <si>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</si>
  <si>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</si>
  <si>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</si>
  <si>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</si>
  <si>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</si>
  <si>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</si>
  <si>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</si>
  <si>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</si>
  <si>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</si>
  <si>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</si>
  <si>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</si>
  <si>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</si>
  <si>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</si>
  <si>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</si>
  <si>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</si>
  <si>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</si>
  <si>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</si>
  <si>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</si>
  <si>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</si>
  <si>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</si>
  <si>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</si>
  <si>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</si>
  <si>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</si>
  <si>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</si>
  <si>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</si>
  <si>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</si>
  <si>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</si>
  <si>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</si>
  <si>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</si>
  <si>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</si>
  <si>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</si>
  <si>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</si>
  <si>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</si>
  <si>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</si>
  <si>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</si>
  <si>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</si>
  <si>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</si>
  <si>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</si>
  <si>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</si>
  <si>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</si>
  <si>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</si>
  <si>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</si>
  <si>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</si>
  <si>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</si>
  <si>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</si>
  <si>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</si>
  <si>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</si>
  <si>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</si>
  <si>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</si>
  <si>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</si>
  <si>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</si>
  <si>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</si>
  <si>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</si>
  <si>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</si>
  <si>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</si>
  <si>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</si>
  <si>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</si>
  <si>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</si>
  <si>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</si>
  <si>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</si>
  <si>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</si>
  <si>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</si>
  <si>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</si>
  <si>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</si>
  <si>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</si>
  <si>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</si>
  <si>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</si>
  <si>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</si>
  <si>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</si>
  <si>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</si>
  <si>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</si>
  <si>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</si>
  <si>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</si>
  <si>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</si>
  <si>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</si>
  <si>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</si>
  <si>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</si>
  <si>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</si>
  <si>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</si>
  <si>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</si>
  <si>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</si>
  <si>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</si>
  <si>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</si>
  <si>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</si>
  <si>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</si>
  <si>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</si>
  <si>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</si>
  <si>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</si>
  <si>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</si>
  <si>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</si>
  <si>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</si>
  <si>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</si>
  <si>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</si>
  <si>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</si>
  <si>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</si>
  <si>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</si>
  <si>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</si>
  <si>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</si>
  <si>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</si>
  <si>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</si>
  <si>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</si>
  <si>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</si>
  <si>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</si>
  <si>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</si>
  <si>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</si>
  <si>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</si>
  <si>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</si>
  <si>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</si>
  <si>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</si>
  <si>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</si>
  <si>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</si>
  <si>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</si>
  <si>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</si>
  <si>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</si>
  <si>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</si>
  <si>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</si>
  <si>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</si>
  <si>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</si>
  <si>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</si>
  <si>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</si>
  <si>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</si>
  <si>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</si>
  <si>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</si>
  <si>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</si>
  <si>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</si>
  <si>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</si>
  <si>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</si>
  <si>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</si>
  <si>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</si>
  <si>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</si>
  <si>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</si>
  <si>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</si>
  <si>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</si>
  <si>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</si>
  <si>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</si>
  <si>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</si>
  <si>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</si>
  <si>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</si>
  <si>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</si>
  <si>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</si>
  <si>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</si>
  <si>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</si>
  <si>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</si>
  <si>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</si>
  <si>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</si>
  <si>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</si>
  <si>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</si>
  <si>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</si>
  <si>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</si>
  <si>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</si>
  <si>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</si>
  <si>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</si>
  <si>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</si>
  <si>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</si>
  <si>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</si>
  <si>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</si>
  <si>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</si>
  <si>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</si>
  <si>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</si>
  <si>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</si>
  <si>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</si>
  <si>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</si>
  <si>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</si>
  <si>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</si>
  <si>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</si>
  <si>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</si>
  <si>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</si>
  <si>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</si>
  <si>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</si>
  <si>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</si>
  <si>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</si>
  <si>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</si>
  <si>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</si>
  <si>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</si>
  <si>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</si>
  <si>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</si>
  <si>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</si>
  <si>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</si>
  <si>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</si>
  <si>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</si>
  <si>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</si>
  <si>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</si>
  <si>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</si>
  <si>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</si>
  <si>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</si>
  <si>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</si>
  <si>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</si>
  <si>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</si>
  <si>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</si>
  <si>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</si>
  <si>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</si>
  <si>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</si>
  <si>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</si>
  <si>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</si>
  <si>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</si>
  <si>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</si>
  <si>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</si>
  <si>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</si>
  <si>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</si>
  <si>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</si>
  <si>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</si>
  <si>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</si>
  <si>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</si>
  <si>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</si>
  <si>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</si>
  <si>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</si>
  <si>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</si>
  <si>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</si>
  <si>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</si>
  <si>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</si>
  <si>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</si>
  <si>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</si>
  <si>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</si>
  <si>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</si>
  <si>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</si>
  <si>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</si>
  <si>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</si>
  <si>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</si>
  <si>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</si>
  <si>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</si>
  <si>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</si>
  <si>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</si>
  <si>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</si>
  <si>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</si>
  <si>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</si>
  <si>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</si>
  <si>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</si>
  <si>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</si>
  <si>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</si>
  <si>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</si>
  <si>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</si>
  <si>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</si>
  <si>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</si>
  <si>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</si>
  <si>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</si>
  <si>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</si>
  <si>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</si>
  <si>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</si>
  <si>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</si>
  <si>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</si>
  <si>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</si>
  <si>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</si>
  <si>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</si>
  <si>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</si>
  <si>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</si>
  <si>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</si>
  <si>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</si>
  <si>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</si>
  <si>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</si>
  <si>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</si>
  <si>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</si>
  <si>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</si>
  <si>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</si>
  <si>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</si>
  <si>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</si>
  <si>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</si>
  <si>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</si>
  <si>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</si>
  <si>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</si>
  <si>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</si>
  <si>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</si>
  <si>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</si>
  <si>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</si>
  <si>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</si>
  <si>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</si>
  <si>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</si>
  <si>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</si>
  <si>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</si>
  <si>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</si>
  <si>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</si>
  <si>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</si>
  <si>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</si>
  <si>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</si>
  <si>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</si>
  <si>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</si>
  <si>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</si>
  <si>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</si>
  <si>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</si>
  <si>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</si>
  <si>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</si>
  <si>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</si>
  <si>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</si>
  <si>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</si>
  <si>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</si>
  <si>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</si>
  <si>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</si>
  <si>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</si>
  <si>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</si>
  <si>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</si>
  <si>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</si>
  <si>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</si>
  <si>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</si>
  <si>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</si>
  <si>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</si>
  <si>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</si>
  <si>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</si>
  <si>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</si>
  <si>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</si>
  <si>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</si>
  <si>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</si>
  <si>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</si>
  <si>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</si>
  <si>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</si>
  <si>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</si>
  <si>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</si>
  <si>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</si>
  <si>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</si>
  <si>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</si>
  <si>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</si>
  <si>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</si>
  <si>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</si>
  <si>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</si>
  <si>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</si>
  <si>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</si>
  <si>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</si>
  <si>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</si>
  <si>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</si>
  <si>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</si>
  <si>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</si>
  <si>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</si>
  <si>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</si>
  <si>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</si>
  <si>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</si>
  <si>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</si>
  <si>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</si>
  <si>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</si>
  <si>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</si>
  <si>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</si>
  <si>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</si>
  <si>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</si>
  <si>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</si>
  <si>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</si>
  <si>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</si>
  <si>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</si>
  <si>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</si>
  <si>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</si>
  <si>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</si>
  <si>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</si>
  <si>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</si>
  <si>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</si>
  <si>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</si>
  <si>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</si>
  <si>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</si>
  <si>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</si>
  <si>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</si>
  <si>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</si>
  <si>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</si>
  <si>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</si>
  <si>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</si>
  <si>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</si>
  <si>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</si>
  <si>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</si>
  <si>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</si>
  <si>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</si>
  <si>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</si>
  <si>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</si>
  <si>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</si>
  <si>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</si>
  <si>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</si>
  <si>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</si>
  <si>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</si>
  <si>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</si>
  <si>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</si>
  <si>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</si>
  <si>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</si>
  <si>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</si>
  <si>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</si>
  <si>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</si>
  <si>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</si>
  <si>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</si>
  <si>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</si>
  <si>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</si>
  <si>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</si>
  <si>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</si>
  <si>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</si>
  <si>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</si>
  <si>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</si>
  <si>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</si>
  <si>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</si>
  <si>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</si>
  <si>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</si>
  <si>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</si>
  <si>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</si>
  <si>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</si>
  <si>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</si>
  <si>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</si>
  <si>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</si>
  <si>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</si>
  <si>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</si>
  <si>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</si>
  <si>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</si>
  <si>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</si>
  <si>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</si>
  <si>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</si>
  <si>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</si>
  <si>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</si>
  <si>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</si>
  <si>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</si>
  <si>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</si>
  <si>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</si>
  <si>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</si>
  <si>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</si>
  <si>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</si>
  <si>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</si>
  <si>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</si>
  <si>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</si>
  <si>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</si>
  <si>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</si>
  <si>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</si>
  <si>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</si>
  <si>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</si>
  <si>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</si>
  <si>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</si>
  <si>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</si>
  <si>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</si>
  <si>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</si>
  <si>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</si>
  <si>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</si>
  <si>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</si>
  <si>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</si>
  <si>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</si>
  <si>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</si>
  <si>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</si>
  <si>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</si>
  <si>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</si>
  <si>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</si>
  <si>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</si>
  <si>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</si>
  <si>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</si>
  <si>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</si>
  <si>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</si>
  <si>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</si>
  <si>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</si>
  <si>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</si>
  <si>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</si>
  <si>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</si>
  <si>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</si>
  <si>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</si>
  <si>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</si>
  <si>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</si>
  <si>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</si>
  <si>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</si>
  <si>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</si>
  <si>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</si>
  <si>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</si>
  <si>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</si>
  <si>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</si>
  <si>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</si>
  <si>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</si>
  <si>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</si>
  <si>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</si>
  <si>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</si>
  <si>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</si>
  <si>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</si>
  <si>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</si>
  <si>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</si>
  <si>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</si>
  <si>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</si>
  <si>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</si>
  <si>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</si>
  <si>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</si>
  <si>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</si>
  <si>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</si>
  <si>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</si>
  <si>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</si>
  <si>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</si>
  <si>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</si>
  <si>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</si>
  <si>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</si>
  <si>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</si>
  <si>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</si>
  <si>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</si>
  <si>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</si>
  <si>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</si>
  <si>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</si>
  <si>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</si>
  <si>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</si>
  <si>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</si>
  <si>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</si>
  <si>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</si>
  <si>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</si>
  <si>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</si>
  <si>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</si>
  <si>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</si>
  <si>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</si>
  <si>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</si>
  <si>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</si>
  <si>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</si>
  <si>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</si>
  <si>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</si>
  <si>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</si>
  <si>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</si>
  <si>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</si>
  <si>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</si>
  <si>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</si>
  <si>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</si>
  <si>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</si>
  <si>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</si>
  <si>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</si>
  <si>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</si>
  <si>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</si>
  <si>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</si>
  <si>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</si>
  <si>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</si>
  <si>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</si>
  <si>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</si>
  <si>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</si>
  <si>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</si>
  <si>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</si>
  <si>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</si>
  <si>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</si>
  <si>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</si>
  <si>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</si>
  <si>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</si>
  <si>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</si>
  <si>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</si>
  <si>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</si>
  <si>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</si>
  <si>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</si>
  <si>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</si>
  <si>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</si>
  <si>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</si>
  <si>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</si>
  <si>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</si>
  <si>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</si>
  <si>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</si>
  <si>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</si>
  <si>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</si>
  <si>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</si>
  <si>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</si>
  <si>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</si>
  <si>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</si>
  <si>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</si>
  <si>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</si>
  <si>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</si>
  <si>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</si>
  <si>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</si>
  <si>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</si>
  <si>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</si>
  <si>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</si>
  <si>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</si>
  <si>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</si>
  <si>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</si>
  <si>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</si>
  <si>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</si>
  <si>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</si>
  <si>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</si>
  <si>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</si>
  <si>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</si>
  <si>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</si>
  <si>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</si>
  <si>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</si>
  <si>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</si>
  <si>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</si>
  <si>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</si>
  <si>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</si>
  <si>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</si>
  <si>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</si>
  <si>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</si>
  <si>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</si>
  <si>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</si>
  <si>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</si>
  <si>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</si>
  <si>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</si>
  <si>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</si>
  <si>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</si>
  <si>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</si>
  <si>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</si>
  <si>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</si>
  <si>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</si>
  <si>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</si>
  <si>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</si>
  <si>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</si>
  <si>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</si>
  <si>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</si>
  <si>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</si>
  <si>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</si>
  <si>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</si>
  <si>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</si>
  <si>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</si>
  <si>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</si>
  <si>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</si>
  <si>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</si>
  <si>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</si>
  <si>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</si>
  <si>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</si>
  <si>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</si>
  <si>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</si>
  <si>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</si>
  <si>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</si>
  <si>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</si>
  <si>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</si>
  <si>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</si>
  <si>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</si>
  <si>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</si>
  <si>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</si>
  <si>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</si>
  <si>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</si>
  <si>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</si>
  <si>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</si>
  <si>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</si>
  <si>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</si>
  <si>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</si>
  <si>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</si>
  <si>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</si>
  <si>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</si>
  <si>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</si>
  <si>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</si>
  <si>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</si>
  <si>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</si>
  <si>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</si>
  <si>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</si>
  <si>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</si>
  <si>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</si>
  <si>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</si>
  <si>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</si>
  <si>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</si>
  <si>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</si>
  <si>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</si>
  <si>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</si>
  <si>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</si>
  <si>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</si>
  <si>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</si>
  <si>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</si>
  <si>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</si>
  <si>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</si>
  <si>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</si>
  <si>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</si>
  <si>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</si>
  <si>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</si>
  <si>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</si>
  <si>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</si>
  <si>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</si>
  <si>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</si>
  <si>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</si>
  <si>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</si>
  <si>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</si>
  <si>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</si>
  <si>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</si>
  <si>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</si>
  <si>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</si>
  <si>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</si>
  <si>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</si>
  <si>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</si>
  <si>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</si>
  <si>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</si>
  <si>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</si>
  <si>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</si>
  <si>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</si>
  <si>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</si>
  <si>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</si>
  <si>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</si>
  <si>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</si>
  <si>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</si>
  <si>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</si>
  <si>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</si>
  <si>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</si>
  <si>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</si>
  <si>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</si>
  <si>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</si>
  <si>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</si>
  <si>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</si>
  <si>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</si>
  <si>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</si>
  <si>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</si>
  <si>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</si>
  <si>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</si>
  <si>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</si>
  <si>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</si>
  <si>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</si>
  <si>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</si>
  <si>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</si>
  <si>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</si>
  <si>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</si>
  <si>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</si>
  <si>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</si>
  <si>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</si>
  <si>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</si>
  <si>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</si>
  <si>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</si>
  <si>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</si>
  <si>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</si>
  <si>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</si>
  <si>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</si>
  <si>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</si>
  <si>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</si>
  <si>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</si>
  <si>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</si>
  <si>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</si>
  <si>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</si>
  <si>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</si>
  <si>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</si>
  <si>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</si>
  <si>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</si>
  <si>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</si>
  <si>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</si>
  <si>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</si>
  <si>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</si>
  <si>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</si>
  <si>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</si>
  <si>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</si>
  <si>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</si>
  <si>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</si>
  <si>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</si>
  <si>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</si>
  <si>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</si>
  <si>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</si>
  <si>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</si>
  <si>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</si>
  <si>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</si>
  <si>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</si>
  <si>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</si>
  <si>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</si>
  <si>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</si>
  <si>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</si>
  <si>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</si>
  <si>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</si>
  <si>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</si>
  <si>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</si>
  <si>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</si>
  <si>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</si>
  <si>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</si>
  <si>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</si>
  <si>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</si>
  <si>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</si>
  <si>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</si>
  <si>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</si>
  <si>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</si>
  <si>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</si>
  <si>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</si>
  <si>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</si>
  <si>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</si>
  <si>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</si>
  <si>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</si>
  <si>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</si>
  <si>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</si>
  <si>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</si>
  <si>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</si>
  <si>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</si>
  <si>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</si>
  <si>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</si>
  <si>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</si>
  <si>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</si>
  <si>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</si>
  <si>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</si>
  <si>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</si>
  <si>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</si>
  <si>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</si>
  <si>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</si>
  <si>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</si>
  <si>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</si>
  <si>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</si>
  <si>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</si>
  <si>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</si>
  <si>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</si>
  <si>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</si>
  <si>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</si>
  <si>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</si>
  <si>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</si>
  <si>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</si>
  <si>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</si>
  <si>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</si>
  <si>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</si>
  <si>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</si>
  <si>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</si>
  <si>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</si>
  <si>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</si>
  <si>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</si>
  <si>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</si>
  <si>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</si>
  <si>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</si>
  <si>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</si>
  <si>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</si>
  <si>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</si>
  <si>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</si>
  <si>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</si>
  <si>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</si>
  <si>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</si>
  <si>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</si>
  <si>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</si>
  <si>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</si>
  <si>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</si>
  <si>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</si>
  <si>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</si>
  <si>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</si>
  <si>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</si>
  <si>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</si>
  <si>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</si>
  <si>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</si>
  <si>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</si>
  <si>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</si>
  <si>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</si>
  <si>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</si>
  <si>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</si>
  <si>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</si>
  <si>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</si>
  <si>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</si>
  <si>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</si>
  <si>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</si>
  <si>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</si>
  <si>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</si>
  <si>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</si>
  <si>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</si>
  <si>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</si>
  <si>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</si>
  <si>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</si>
  <si>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</si>
  <si>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</si>
  <si>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</si>
  <si>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</si>
  <si>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</si>
  <si>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</si>
  <si>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</si>
  <si>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</si>
  <si>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</si>
  <si>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</si>
  <si>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</si>
  <si>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</si>
  <si>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</si>
  <si>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</si>
  <si>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</si>
  <si>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</si>
  <si>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</si>
  <si>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</si>
  <si>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</si>
  <si>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</si>
  <si>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</si>
  <si>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</si>
  <si>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</si>
  <si>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</si>
  <si>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</si>
  <si>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</si>
  <si>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</si>
  <si>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</si>
  <si>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</si>
  <si>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</si>
  <si>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</si>
  <si>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</si>
  <si>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</si>
  <si>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</si>
  <si>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</si>
  <si>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</si>
  <si>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</si>
  <si>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</si>
  <si>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</si>
  <si>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</si>
  <si>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</si>
  <si>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</si>
  <si>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</si>
  <si>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</si>
  <si>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</si>
  <si>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</si>
  <si>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</si>
  <si>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</si>
  <si>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</si>
  <si>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</si>
  <si>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</si>
  <si>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</si>
  <si>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</si>
  <si>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</si>
  <si>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</si>
  <si>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</si>
  <si>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</si>
  <si>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</si>
  <si>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</si>
  <si>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</si>
  <si>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</si>
  <si>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</si>
  <si>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</si>
  <si>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</si>
  <si>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</si>
  <si>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</si>
  <si>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</si>
  <si>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</si>
  <si>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</si>
  <si>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</si>
  <si>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</si>
  <si>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</si>
  <si>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</si>
  <si>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</si>
  <si>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</si>
  <si>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</si>
  <si>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</si>
  <si>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</si>
  <si>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</si>
  <si>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</si>
  <si>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</si>
  <si>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</si>
  <si>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</si>
  <si>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</si>
  <si>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</si>
  <si>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</si>
  <si>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</si>
  <si>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</si>
  <si>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</si>
  <si>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</si>
  <si>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</si>
  <si>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</si>
  <si>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</si>
  <si>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</si>
  <si>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</si>
  <si>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</si>
  <si>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</si>
  <si>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</si>
  <si>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</si>
  <si>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</si>
  <si>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</si>
  <si>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</si>
  <si>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</si>
  <si>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</si>
  <si>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</si>
  <si>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</si>
  <si>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</si>
  <si>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</si>
  <si>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</si>
  <si>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</si>
  <si>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</si>
  <si>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</si>
  <si>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</si>
  <si>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</si>
  <si>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</si>
  <si>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</si>
  <si>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</si>
  <si>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</si>
  <si>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</si>
  <si>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</si>
  <si>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</si>
  <si>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</si>
  <si>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</si>
  <si>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</si>
  <si>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</si>
  <si>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</si>
  <si>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</si>
  <si>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</si>
  <si>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</si>
  <si>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</si>
  <si>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</si>
  <si>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</si>
  <si>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</si>
  <si>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</si>
  <si>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</si>
  <si>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</si>
  <si>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</si>
  <si>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</si>
  <si>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</si>
  <si>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</si>
  <si>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</si>
  <si>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</si>
  <si>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</si>
  <si>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</si>
  <si>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</si>
  <si>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</si>
  <si>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</si>
  <si>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</si>
  <si>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</si>
  <si>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</si>
  <si>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</si>
  <si>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</si>
  <si>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</si>
  <si>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</si>
  <si>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</si>
  <si>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</si>
  <si>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</si>
  <si>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</si>
  <si>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</si>
  <si>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</si>
  <si>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</si>
  <si>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</si>
  <si>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</si>
  <si>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</si>
  <si>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</si>
  <si>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</si>
  <si>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</si>
  <si>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</si>
  <si>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</si>
  <si>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</si>
  <si>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</si>
  <si>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</si>
  <si>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</si>
  <si>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</si>
  <si>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</si>
  <si>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</si>
  <si>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</si>
  <si>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</si>
  <si>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</si>
  <si>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</si>
  <si>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</si>
  <si>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</si>
  <si>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</si>
  <si>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</si>
  <si>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</si>
  <si>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</si>
  <si>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</si>
  <si>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</si>
  <si>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</si>
  <si>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</si>
  <si>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</si>
  <si>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</si>
  <si>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</si>
  <si>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</si>
  <si>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</si>
  <si>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</si>
  <si>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</si>
  <si>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</si>
  <si>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</si>
  <si>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</si>
  <si>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</si>
  <si>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</si>
  <si>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</si>
  <si>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</si>
  <si>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</si>
  <si>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</si>
  <si>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</si>
  <si>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</si>
  <si>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</si>
  <si>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</si>
  <si>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</si>
  <si>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</si>
  <si>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</si>
  <si>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</si>
  <si>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</si>
  <si>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</si>
  <si>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</si>
  <si>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</si>
  <si>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</si>
  <si>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</si>
  <si>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</si>
  <si>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</si>
  <si>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</si>
  <si>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</si>
  <si>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</si>
  <si>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</si>
  <si>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</si>
  <si>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</si>
  <si>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</si>
  <si>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</si>
  <si>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</si>
  <si>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</si>
  <si>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</si>
  <si>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</si>
  <si>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</si>
  <si>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</si>
  <si>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</si>
  <si>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</si>
  <si>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</si>
  <si>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</si>
  <si>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</si>
  <si>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</si>
  <si>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</si>
  <si>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</si>
  <si>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</si>
  <si>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</si>
  <si>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</si>
  <si>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</si>
  <si>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</si>
  <si>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</si>
  <si>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</si>
  <si>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</si>
  <si>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</si>
  <si>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</si>
  <si>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</si>
  <si>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</si>
  <si>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</si>
  <si>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</si>
  <si>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</si>
  <si>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</si>
  <si>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</si>
  <si>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</si>
  <si>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</si>
  <si>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</si>
  <si>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</si>
  <si>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</si>
  <si>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</si>
  <si>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</si>
  <si>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</si>
  <si>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</si>
  <si>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</si>
  <si>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</si>
  <si>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</si>
  <si>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</si>
  <si>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</si>
  <si>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</si>
  <si>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</si>
  <si>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</si>
  <si>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</si>
  <si>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</si>
  <si>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</si>
  <si>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</si>
  <si>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</si>
  <si>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</si>
  <si>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</si>
  <si>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</si>
  <si>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</si>
  <si>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</si>
  <si>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</si>
  <si>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</si>
  <si>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</si>
  <si>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</si>
  <si>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</si>
  <si>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</si>
  <si>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</si>
  <si>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</si>
  <si>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</si>
  <si>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</si>
  <si>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</si>
  <si>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</si>
  <si>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</si>
  <si>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</si>
  <si>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</si>
  <si>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</si>
  <si>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</si>
  <si>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</si>
  <si>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</si>
  <si>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</si>
  <si>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</si>
  <si>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</si>
  <si>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</si>
  <si>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</si>
  <si>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</si>
  <si>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</si>
  <si>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</si>
  <si>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</si>
  <si>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</si>
  <si>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</si>
  <si>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</si>
  <si>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</si>
  <si>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</si>
  <si>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</si>
  <si>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</si>
  <si>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</si>
  <si>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</si>
  <si>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</si>
  <si>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</si>
  <si>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</si>
  <si>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</si>
  <si>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</si>
  <si>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</si>
  <si>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</si>
  <si>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</si>
  <si>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</si>
  <si>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</si>
  <si>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</si>
  <si>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</si>
  <si>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</si>
  <si>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</si>
  <si>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</si>
  <si>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</si>
  <si>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</si>
  <si>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</si>
  <si>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</si>
  <si>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</si>
  <si>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</si>
  <si>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</si>
  <si>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</si>
  <si>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</si>
  <si>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</si>
  <si>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</si>
  <si>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</si>
  <si>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</si>
  <si>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</si>
  <si>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</si>
  <si>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</si>
  <si>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</si>
  <si>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</si>
  <si>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</si>
  <si>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</si>
  <si>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</si>
  <si>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</si>
  <si>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</si>
  <si>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</si>
  <si>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</si>
  <si>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</si>
  <si>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</si>
  <si>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</si>
  <si>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</si>
  <si>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</si>
  <si>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</si>
  <si>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</si>
  <si>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</si>
  <si>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</si>
  <si>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</si>
  <si>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</si>
  <si>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</si>
  <si>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</si>
  <si>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</si>
  <si>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</si>
  <si>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</si>
  <si>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</si>
  <si>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</si>
  <si>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</si>
  <si>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</si>
  <si>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</si>
  <si>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</si>
  <si>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</si>
  <si>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</si>
  <si>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</si>
  <si>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</si>
  <si>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</si>
  <si>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</si>
  <si>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</si>
  <si>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</si>
  <si>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</si>
  <si>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</si>
  <si>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</si>
  <si>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</si>
  <si>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</si>
  <si>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</si>
  <si>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</si>
  <si>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</si>
  <si>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</si>
  <si>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</si>
  <si>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</si>
  <si>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</si>
  <si>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</si>
  <si>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</si>
  <si>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</si>
  <si>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</si>
  <si>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</si>
  <si>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</si>
  <si>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</si>
  <si>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</si>
  <si>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</si>
  <si>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</si>
  <si>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</si>
  <si>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</si>
  <si>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</si>
  <si>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</si>
  <si>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</si>
  <si>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</si>
  <si>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</si>
  <si>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</si>
  <si>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</si>
  <si>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</si>
  <si>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</si>
  <si>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</si>
  <si>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</si>
  <si>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</si>
  <si>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</si>
  <si>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</si>
  <si>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</si>
  <si>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</si>
  <si>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</si>
  <si>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</si>
  <si>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</si>
  <si>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</si>
  <si>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</si>
  <si>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</si>
  <si>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</si>
  <si>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</si>
  <si>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</si>
  <si>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</si>
  <si>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</si>
  <si>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</si>
  <si>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</si>
  <si>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</si>
  <si>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</si>
  <si>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</si>
  <si>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</si>
  <si>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</si>
  <si>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</si>
  <si>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</si>
  <si>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</si>
  <si>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</si>
  <si>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</si>
  <si>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</si>
  <si>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</si>
  <si>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</si>
  <si>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</si>
  <si>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</si>
  <si>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</si>
  <si>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</si>
  <si>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</si>
  <si>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</si>
  <si>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</si>
  <si>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</si>
  <si>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</si>
  <si>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</si>
  <si>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</si>
  <si>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</si>
  <si>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</si>
  <si>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</si>
  <si>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</si>
  <si>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</si>
  <si>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</si>
  <si>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</si>
  <si>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</si>
  <si>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</si>
  <si>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</si>
  <si>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</si>
  <si>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</si>
  <si>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</si>
  <si>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</si>
  <si>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</si>
  <si>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</si>
  <si>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</si>
  <si>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</si>
  <si>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</si>
  <si>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</si>
  <si>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</si>
  <si>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</si>
  <si>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</si>
  <si>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</si>
  <si>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</si>
  <si>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</si>
  <si>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</si>
  <si>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</si>
  <si>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</si>
  <si>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</si>
  <si>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</si>
  <si>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</si>
  <si>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</si>
  <si>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</si>
  <si>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</si>
  <si>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</si>
  <si>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</si>
  <si>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</si>
  <si>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</si>
  <si>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</si>
  <si>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</si>
  <si>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</si>
  <si>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</si>
  <si>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</si>
  <si>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</si>
  <si>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</si>
  <si>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</si>
  <si>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</si>
  <si>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</si>
  <si>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</si>
  <si>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</si>
  <si>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</si>
  <si>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</si>
  <si>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</si>
  <si>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</si>
  <si>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</si>
  <si>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</si>
  <si>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</si>
  <si>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</si>
  <si>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</si>
  <si>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</si>
  <si>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</si>
  <si>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</si>
  <si>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</si>
  <si>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</si>
  <si>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</si>
  <si>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</si>
  <si>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</si>
  <si>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</si>
  <si>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</si>
  <si>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</si>
  <si>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</si>
  <si>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</si>
  <si>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</si>
  <si>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</si>
  <si>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</si>
  <si>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</si>
  <si>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</si>
  <si>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</si>
  <si>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</si>
  <si>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</si>
  <si>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</si>
  <si>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</si>
  <si>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</si>
  <si>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</si>
  <si>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</si>
  <si>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</si>
  <si>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</si>
  <si>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</si>
  <si>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</si>
  <si>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</si>
  <si>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</si>
  <si>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</si>
  <si>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</si>
  <si>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</si>
  <si>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</si>
  <si>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</si>
  <si>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</si>
  <si>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</si>
  <si>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</si>
  <si>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</si>
  <si>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</si>
  <si>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</si>
  <si>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</si>
  <si>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</si>
  <si>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</si>
  <si>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</si>
  <si>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</si>
  <si>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</si>
  <si>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</si>
  <si>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</si>
  <si>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</si>
  <si>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</si>
  <si>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</si>
  <si>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</si>
  <si>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</si>
  <si>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</si>
  <si>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</si>
  <si>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</si>
  <si>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</si>
  <si>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</si>
  <si>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</si>
  <si>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</si>
  <si>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</si>
  <si>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</si>
  <si>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</si>
  <si>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</si>
  <si>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</si>
  <si>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</si>
  <si>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</si>
  <si>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</si>
  <si>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</si>
  <si>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</si>
  <si>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</si>
  <si>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</si>
  <si>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</si>
  <si>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</si>
  <si>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</si>
  <si>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</si>
  <si>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</si>
  <si>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</si>
  <si>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</si>
  <si>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</si>
  <si>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</si>
  <si>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</si>
  <si>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</si>
  <si>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</si>
  <si>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</si>
  <si>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</si>
  <si>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</si>
  <si>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</si>
  <si>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</si>
  <si>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</si>
  <si>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</si>
  <si>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</si>
  <si>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</si>
  <si>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</si>
  <si>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</si>
  <si>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</si>
  <si>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</si>
  <si>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</si>
  <si>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</si>
  <si>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</si>
  <si>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</si>
  <si>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</si>
  <si>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</si>
  <si>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</si>
  <si>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</si>
  <si>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</si>
  <si>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</si>
  <si>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</si>
  <si>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</si>
  <si>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</si>
  <si>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</si>
  <si>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</si>
  <si>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</si>
  <si>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</si>
  <si>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</si>
  <si>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</si>
  <si>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</si>
  <si>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</si>
  <si>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</si>
  <si>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</si>
  <si>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</si>
  <si>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</si>
  <si>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</si>
  <si>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</si>
  <si>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</si>
  <si>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</si>
  <si>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</si>
  <si>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</si>
  <si>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</si>
  <si>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</si>
  <si>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</si>
  <si>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</si>
  <si>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</si>
  <si>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</si>
  <si>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</si>
  <si>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</si>
  <si>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</si>
  <si>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</si>
  <si>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</si>
  <si>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</si>
  <si>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</si>
  <si>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</si>
  <si>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</si>
  <si>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</si>
  <si>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</si>
  <si>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</si>
  <si>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</si>
  <si>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</si>
  <si>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</si>
  <si>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</si>
  <si>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</si>
  <si>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</si>
  <si>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</si>
  <si>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</si>
  <si>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</si>
  <si>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</si>
  <si>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</si>
  <si>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</si>
  <si>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</si>
  <si>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</si>
  <si>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</si>
  <si>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</si>
  <si>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</si>
  <si>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</si>
  <si>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</si>
  <si>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</si>
  <si>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</si>
  <si>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</si>
  <si>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</si>
  <si>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</si>
  <si>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</si>
  <si>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</si>
  <si>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</si>
  <si>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</si>
  <si>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</si>
  <si>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</si>
  <si>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</si>
  <si>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</si>
  <si>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</si>
  <si>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</si>
  <si>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</si>
  <si>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</si>
  <si>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</si>
  <si>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</si>
  <si>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</si>
  <si>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</si>
  <si>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</si>
  <si>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</si>
  <si>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</si>
  <si>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</si>
  <si>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</si>
  <si>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</si>
  <si>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</si>
  <si>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</si>
  <si>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</si>
  <si>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</si>
  <si>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</si>
  <si>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</si>
  <si>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</si>
  <si>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</si>
  <si>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</si>
  <si>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</si>
  <si>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</si>
  <si>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</si>
  <si>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</si>
  <si>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</si>
  <si>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</si>
  <si>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</si>
  <si>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</si>
  <si>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</si>
  <si>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</si>
  <si>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</si>
  <si>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</si>
  <si>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</si>
  <si>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</si>
  <si>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</si>
  <si>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</si>
  <si>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</si>
  <si>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</si>
  <si>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</si>
  <si>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</si>
  <si>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</si>
  <si>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</si>
  <si>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</si>
  <si>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</si>
  <si>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</si>
  <si>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</si>
  <si>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</si>
  <si>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</si>
  <si>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</si>
  <si>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</si>
  <si>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</si>
  <si>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</si>
  <si>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</si>
  <si>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</si>
  <si>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</si>
  <si>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</si>
  <si>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</si>
  <si>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</si>
  <si>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</si>
  <si>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</si>
  <si>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</si>
  <si>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</si>
  <si>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</si>
  <si>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</si>
  <si>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</si>
  <si>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</si>
  <si>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</si>
  <si>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</si>
  <si>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</si>
  <si>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</si>
  <si>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</si>
  <si>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</si>
  <si>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</si>
  <si>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</si>
  <si>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</si>
  <si>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</si>
  <si>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</si>
  <si>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</si>
  <si>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</si>
  <si>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</si>
  <si>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</si>
  <si>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</si>
  <si>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</si>
  <si>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</si>
  <si>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</si>
  <si>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</si>
  <si>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</si>
  <si>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</si>
  <si>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</si>
  <si>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</si>
  <si>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</si>
  <si>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</si>
  <si>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</si>
  <si>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</si>
  <si>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</si>
  <si>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</si>
  <si>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</si>
  <si>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</si>
  <si>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</si>
  <si>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</si>
  <si>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</si>
  <si>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</si>
  <si>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</si>
  <si>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</si>
  <si>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</si>
  <si>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</si>
  <si>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</si>
  <si>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</si>
  <si>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</si>
  <si>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</si>
  <si>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</si>
  <si>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</si>
  <si>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</si>
  <si>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</si>
  <si>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</si>
  <si>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</si>
  <si>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</si>
  <si>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</si>
  <si>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</si>
  <si>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</si>
  <si>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</si>
  <si>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</si>
  <si>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</si>
  <si>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</si>
  <si>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</si>
  <si>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</si>
  <si>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</si>
  <si>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</si>
  <si>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</si>
  <si>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</si>
  <si>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</si>
  <si>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</si>
  <si>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</si>
  <si>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</si>
  <si>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</si>
  <si>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</si>
  <si>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</si>
  <si>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</si>
  <si>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</si>
  <si>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</si>
  <si>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</si>
  <si>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</si>
  <si>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</si>
  <si>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</si>
  <si>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</si>
  <si>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</si>
  <si>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</si>
  <si>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</si>
  <si>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</si>
  <si>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</si>
  <si>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</si>
  <si>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</si>
  <si>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</si>
  <si>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</si>
  <si>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</si>
  <si>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</si>
  <si>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</si>
  <si>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</si>
  <si>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</si>
  <si>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</si>
  <si>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</si>
  <si>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</si>
  <si>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</si>
  <si>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</si>
  <si>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</si>
  <si>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</si>
  <si>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</si>
  <si>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</si>
  <si>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</si>
  <si>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</si>
  <si>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</si>
  <si>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</si>
  <si>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</si>
  <si>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</si>
  <si>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</si>
  <si>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</si>
  <si>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</si>
  <si>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</si>
  <si>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</si>
  <si>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</si>
  <si>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</si>
  <si>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</si>
  <si>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</si>
  <si>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</si>
  <si>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</si>
  <si>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</si>
  <si>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</si>
  <si>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</si>
  <si>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</si>
  <si>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</si>
  <si>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</si>
  <si>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</si>
  <si>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</si>
  <si>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</si>
  <si>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</si>
  <si>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</si>
  <si>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</si>
  <si>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</si>
  <si>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</si>
  <si>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</si>
  <si>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</si>
  <si>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</si>
  <si>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</si>
  <si>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</si>
  <si>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</si>
  <si>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</si>
  <si>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</si>
  <si>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</si>
  <si>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</si>
  <si>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</si>
  <si>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</si>
  <si>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</si>
  <si>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</si>
  <si>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</si>
  <si>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</si>
  <si>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</si>
  <si>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</si>
  <si>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</si>
  <si>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</si>
  <si>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</si>
  <si>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</si>
  <si>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</si>
  <si>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</si>
  <si>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</si>
  <si>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</si>
  <si>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</si>
  <si>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</si>
  <si>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</si>
  <si>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</si>
  <si>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</si>
  <si>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</si>
  <si>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</si>
  <si>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</si>
  <si>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</si>
  <si>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</si>
  <si>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</si>
  <si>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</si>
  <si>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</si>
  <si>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</si>
  <si>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</si>
  <si>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</si>
  <si>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</si>
  <si>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</si>
  <si>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</si>
  <si>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</si>
  <si>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</si>
  <si>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</si>
  <si>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</si>
  <si>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</si>
  <si>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</si>
  <si>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</si>
  <si>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</si>
  <si>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</si>
  <si>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</si>
  <si>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</si>
  <si>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</si>
  <si>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</si>
  <si>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</si>
  <si>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</si>
  <si>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</si>
  <si>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</si>
  <si>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</si>
  <si>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</si>
  <si>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</si>
  <si>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</si>
  <si>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</si>
  <si>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</si>
  <si>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</si>
  <si>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</si>
  <si>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</si>
  <si>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</si>
  <si>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</si>
  <si>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</si>
  <si>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</si>
  <si>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</si>
  <si>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</si>
  <si>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</si>
  <si>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</si>
  <si>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</si>
  <si>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</si>
  <si>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</si>
  <si>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</si>
  <si>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</si>
  <si>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</si>
  <si>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</si>
  <si>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</si>
  <si>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</si>
  <si>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</si>
  <si>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</si>
  <si>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</si>
  <si>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</si>
  <si>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</si>
  <si>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</si>
  <si>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</si>
  <si>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</si>
  <si>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</si>
  <si>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</si>
  <si>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</si>
  <si>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</si>
  <si>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</si>
  <si>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</si>
  <si>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</si>
  <si>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</si>
  <si>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</si>
  <si>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</si>
  <si>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</si>
  <si>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</si>
  <si>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</si>
  <si>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</si>
  <si>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</si>
  <si>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</si>
  <si>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</si>
  <si>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</si>
  <si>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</si>
  <si>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</si>
  <si>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</si>
  <si>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</si>
  <si>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</si>
  <si>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</si>
  <si>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</si>
  <si>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</si>
  <si>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</si>
  <si>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</si>
  <si>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</si>
  <si>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</si>
  <si>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</si>
  <si>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</si>
  <si>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</si>
  <si>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</si>
  <si>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</si>
  <si>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</si>
  <si>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</si>
  <si>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</si>
  <si>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</si>
  <si>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</si>
  <si>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</si>
  <si>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</si>
  <si>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</si>
  <si>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</si>
  <si>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</si>
  <si>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</si>
  <si>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</si>
  <si>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</si>
  <si>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</si>
  <si>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</si>
  <si>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</si>
  <si>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</si>
  <si>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</si>
  <si>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</si>
  <si>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</si>
  <si>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</si>
  <si>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</si>
  <si>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</si>
  <si>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</si>
  <si>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</si>
  <si>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</si>
  <si>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</si>
  <si>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</si>
  <si>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</si>
  <si>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</si>
  <si>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</si>
  <si>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</si>
  <si>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</si>
  <si>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</si>
  <si>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</si>
  <si>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</si>
  <si>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</si>
  <si>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</si>
  <si>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</si>
  <si>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</si>
  <si>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</si>
  <si>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</si>
  <si>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</si>
  <si>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</si>
  <si>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</si>
  <si>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</si>
  <si>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</si>
  <si>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</si>
  <si>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</si>
  <si>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</si>
  <si>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</si>
  <si>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</si>
  <si>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</si>
  <si>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</si>
  <si>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</si>
  <si>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</si>
  <si>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</si>
  <si>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</si>
  <si>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</si>
  <si>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</si>
  <si>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</si>
  <si>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</si>
  <si>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</si>
  <si>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</si>
  <si>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</si>
  <si>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</si>
  <si>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</si>
  <si>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</si>
  <si>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</si>
  <si>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</si>
  <si>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</si>
  <si>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</si>
  <si>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</si>
  <si>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</si>
  <si>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</si>
  <si>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</si>
  <si>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</si>
  <si>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</si>
  <si>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</si>
  <si>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</si>
  <si>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</si>
  <si>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</si>
  <si>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</si>
  <si>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</si>
  <si>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</si>
  <si>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</si>
  <si>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</si>
  <si>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</si>
  <si>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</si>
  <si>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</si>
  <si>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</si>
  <si>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</si>
  <si>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</si>
  <si>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</si>
  <si>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</si>
  <si>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</si>
  <si>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</si>
  <si>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</si>
  <si>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</si>
  <si>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</si>
  <si>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</si>
  <si>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</si>
  <si>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</si>
  <si>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</si>
  <si>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</si>
  <si>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</si>
  <si>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</si>
  <si>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</si>
  <si>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</si>
  <si>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</si>
  <si>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</si>
  <si>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</si>
  <si>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</si>
  <si>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</si>
  <si>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</si>
  <si>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</si>
  <si>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</si>
  <si>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</si>
  <si>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</si>
  <si>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</si>
  <si>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</si>
  <si>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</si>
  <si>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</si>
  <si>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</si>
  <si>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</si>
  <si>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</si>
  <si>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</si>
  <si>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</si>
  <si>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</si>
  <si>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</si>
  <si>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</si>
  <si>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</si>
  <si>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</si>
  <si>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</si>
  <si>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</si>
  <si>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</si>
  <si>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</si>
  <si>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</si>
  <si>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</si>
  <si>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</si>
  <si>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</si>
  <si>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</si>
  <si>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</si>
  <si>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</si>
  <si>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</si>
  <si>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</si>
  <si>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</si>
  <si>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</si>
  <si>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</si>
  <si>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</si>
  <si>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</si>
  <si>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</si>
  <si>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</si>
  <si>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</si>
  <si>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</si>
  <si>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</si>
  <si>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</si>
  <si>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</si>
  <si>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</si>
  <si>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</si>
  <si>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</si>
  <si>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</si>
  <si>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</si>
  <si>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</si>
  <si>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</si>
  <si>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</si>
  <si>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</si>
  <si>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</si>
  <si>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</si>
  <si>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</si>
  <si>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</si>
  <si>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</si>
  <si>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</si>
  <si>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</si>
  <si>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</si>
  <si>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</si>
  <si>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</si>
  <si>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</si>
  <si>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</si>
  <si>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</si>
  <si>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</si>
  <si>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</si>
  <si>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</si>
  <si>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</si>
  <si>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</si>
  <si>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</si>
  <si>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</si>
  <si>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</si>
  <si>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</si>
  <si>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</si>
  <si>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</si>
  <si>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</si>
  <si>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</si>
  <si>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</si>
  <si>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</si>
  <si>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</si>
  <si>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</si>
  <si>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</si>
  <si>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</si>
  <si>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</si>
  <si>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</si>
  <si>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</si>
  <si>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</si>
  <si>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</si>
  <si>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</si>
  <si>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</si>
  <si>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</si>
  <si>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</si>
  <si>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</si>
  <si>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</si>
  <si>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</si>
  <si>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</si>
  <si>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</si>
  <si>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</si>
  <si>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</si>
  <si>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</si>
  <si>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</si>
  <si>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</si>
  <si>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</si>
  <si>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</si>
  <si>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</si>
  <si>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</si>
  <si>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</si>
  <si>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</si>
  <si>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</si>
  <si>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</si>
  <si>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</si>
  <si>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</si>
  <si>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</si>
  <si>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</si>
  <si>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</si>
  <si>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</si>
  <si>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</si>
  <si>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</si>
  <si>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</si>
  <si>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</si>
  <si>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</si>
  <si>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</si>
  <si>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</si>
  <si>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</si>
  <si>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</si>
  <si>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</si>
  <si>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</si>
  <si>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</si>
  <si>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</si>
  <si>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</si>
  <si>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</si>
  <si>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</si>
  <si>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</si>
  <si>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</si>
  <si>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</si>
  <si>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</si>
  <si>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</si>
  <si>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</si>
  <si>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</si>
  <si>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</si>
  <si>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</si>
  <si>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</si>
  <si>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</si>
  <si>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</si>
  <si>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</si>
  <si>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</si>
  <si>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</si>
  <si>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</si>
  <si>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</si>
  <si>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</si>
  <si>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</si>
  <si>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</si>
  <si>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</si>
  <si>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</si>
  <si>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</si>
  <si>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</si>
  <si>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</si>
  <si>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</si>
  <si>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</si>
  <si>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</si>
  <si>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</si>
  <si>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</si>
  <si>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</si>
  <si>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</si>
  <si>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</si>
  <si>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</si>
  <si>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</si>
  <si>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</si>
  <si>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</si>
  <si>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</si>
  <si>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</si>
  <si>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</si>
  <si>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</si>
  <si>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</si>
  <si>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</si>
  <si>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</si>
  <si>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</si>
  <si>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</si>
  <si>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</si>
  <si>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</si>
  <si>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</si>
  <si>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</si>
  <si>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</si>
  <si>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</si>
  <si>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</si>
  <si>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</si>
  <si>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</si>
  <si>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</si>
  <si>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</si>
  <si>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</si>
  <si>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</si>
  <si>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</si>
  <si>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</si>
  <si>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</si>
  <si>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</si>
  <si>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</si>
  <si>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</si>
  <si>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</si>
  <si>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</si>
  <si>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</si>
  <si>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</si>
  <si>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</si>
  <si>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</si>
  <si>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</si>
  <si>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</si>
  <si>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</si>
  <si>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</si>
  <si>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</si>
  <si>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</si>
  <si>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</si>
  <si>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</si>
  <si>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</si>
  <si>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</si>
  <si>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</si>
  <si>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</si>
  <si>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</si>
  <si>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</si>
  <si>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</si>
  <si>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</si>
  <si>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</si>
  <si>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</si>
  <si>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</si>
  <si>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</si>
  <si>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</si>
  <si>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</si>
  <si>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</si>
  <si>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</si>
  <si>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</si>
  <si>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</si>
  <si>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</si>
  <si>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</si>
  <si>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</si>
  <si>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</si>
  <si>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</si>
  <si>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</si>
  <si>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</si>
  <si>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</si>
  <si>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</si>
  <si>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</si>
  <si>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</si>
  <si>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</si>
  <si>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</si>
  <si>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</si>
  <si>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</si>
  <si>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</si>
  <si>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</si>
  <si>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</si>
  <si>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</si>
  <si>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</si>
  <si>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</si>
  <si>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</si>
  <si>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</si>
  <si>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</si>
  <si>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</si>
  <si>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</si>
  <si>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</si>
  <si>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</si>
  <si>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</si>
  <si>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</si>
  <si>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</si>
  <si>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</si>
  <si>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</si>
  <si>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</si>
  <si>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</si>
  <si>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</si>
  <si>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</si>
  <si>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</si>
  <si>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</si>
  <si>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</si>
  <si>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</si>
  <si>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</si>
  <si>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</si>
  <si>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</si>
  <si>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</si>
  <si>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</si>
  <si>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</si>
  <si>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</si>
  <si>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</si>
  <si>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</si>
  <si>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</si>
  <si>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</si>
  <si>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</si>
  <si>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</si>
  <si>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</si>
  <si>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</si>
  <si>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</si>
  <si>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</si>
  <si>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</si>
  <si>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</si>
  <si>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</si>
  <si>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</si>
  <si>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</si>
  <si>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</si>
  <si>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</si>
  <si>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</si>
  <si>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</si>
  <si>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</si>
  <si>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</si>
  <si>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</si>
  <si>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</si>
  <si>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</si>
  <si>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</si>
  <si>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</si>
  <si>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</si>
  <si>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</si>
  <si>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</si>
  <si>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</si>
  <si>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</si>
  <si>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</si>
  <si>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</si>
  <si>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</si>
  <si>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</si>
  <si>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</si>
  <si>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</si>
  <si>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</si>
  <si>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</si>
  <si>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</si>
  <si>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</si>
  <si>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</si>
  <si>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</si>
  <si>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</si>
  <si>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</si>
  <si>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</si>
  <si>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</si>
  <si>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</si>
  <si>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</si>
  <si>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</si>
  <si>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</si>
  <si>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</si>
  <si>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</si>
  <si>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</si>
  <si>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</si>
  <si>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</si>
  <si>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</si>
  <si>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</si>
  <si>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</si>
  <si>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</si>
  <si>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</si>
  <si>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</si>
  <si>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</si>
  <si>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</si>
  <si>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</si>
  <si>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</si>
  <si>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</si>
  <si>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</si>
  <si>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</si>
  <si>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</si>
  <si>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</si>
  <si>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</si>
  <si>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</si>
  <si>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</si>
  <si>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</si>
  <si>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</si>
  <si>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</si>
  <si>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</si>
  <si>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</si>
  <si>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</si>
  <si>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</si>
  <si>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</si>
  <si>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</si>
  <si>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</si>
  <si>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</si>
  <si>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</si>
  <si>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</si>
  <si>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</si>
  <si>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</si>
  <si>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</si>
  <si>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</si>
  <si>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</si>
  <si>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</si>
  <si>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</si>
  <si>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</si>
  <si>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</si>
  <si>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</si>
  <si>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</si>
  <si>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</si>
  <si>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</si>
  <si>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</si>
  <si>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</si>
  <si>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</si>
  <si>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</si>
  <si>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</si>
  <si>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</si>
  <si>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</si>
  <si>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</si>
  <si>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</si>
  <si>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</si>
  <si>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</si>
  <si>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</si>
  <si>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</si>
  <si>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</si>
  <si>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</si>
  <si>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</si>
  <si>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</si>
  <si>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</si>
  <si>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</si>
  <si>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</si>
  <si>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</si>
  <si>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</si>
  <si>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</si>
  <si>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</si>
  <si>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</si>
  <si>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</si>
  <si>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</si>
  <si>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</si>
  <si>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</si>
  <si>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</si>
  <si>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</si>
  <si>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</si>
  <si>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</si>
  <si>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</si>
  <si>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</si>
  <si>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</si>
  <si>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</si>
  <si>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</si>
  <si>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</si>
  <si>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</si>
  <si>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</si>
  <si>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</si>
  <si>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</si>
  <si>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</si>
  <si>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</si>
  <si>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</si>
  <si>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</si>
  <si>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</si>
  <si>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</si>
  <si>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</si>
  <si>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</si>
  <si>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</si>
  <si>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</si>
  <si>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</si>
  <si>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</si>
  <si>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</si>
  <si>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</si>
  <si>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</si>
  <si>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</si>
  <si>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</si>
  <si>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</si>
  <si>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</si>
  <si>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</si>
  <si>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</si>
  <si>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</si>
  <si>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</si>
  <si>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</si>
  <si>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</si>
  <si>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</si>
  <si>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</si>
  <si>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</si>
  <si>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</si>
  <si>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</si>
  <si>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</si>
  <si>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</si>
  <si>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</si>
  <si>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</si>
  <si>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</si>
  <si>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</si>
  <si>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</si>
  <si>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</si>
  <si>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</si>
  <si>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</si>
  <si>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</si>
  <si>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</si>
  <si>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</si>
  <si>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</si>
  <si>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</si>
  <si>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</si>
  <si>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</si>
  <si>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</si>
  <si>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</si>
  <si>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</si>
  <si>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</si>
  <si>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</si>
  <si>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</si>
  <si>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</si>
  <si>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</si>
  <si>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</si>
  <si>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</si>
  <si>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</si>
  <si>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</si>
  <si>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</si>
  <si>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</si>
  <si>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</si>
  <si>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</si>
  <si>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</si>
  <si>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</si>
  <si>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</si>
  <si>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</si>
  <si>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</si>
  <si>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</si>
  <si>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</si>
  <si>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</si>
  <si>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</si>
  <si>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</si>
  <si>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</si>
  <si>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</si>
  <si>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</si>
  <si>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</si>
  <si>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</si>
  <si>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</si>
  <si>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</si>
  <si>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</si>
  <si>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</si>
  <si>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</si>
  <si>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</si>
  <si>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</si>
  <si>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</si>
  <si>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</si>
  <si>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</si>
  <si>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</si>
  <si>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</si>
  <si>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</si>
  <si>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</si>
  <si>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</si>
  <si>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</si>
  <si>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</si>
  <si>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</si>
  <si>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</si>
  <si>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</si>
  <si>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</si>
  <si>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</si>
  <si>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</si>
  <si>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</si>
  <si>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</si>
  <si>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</si>
  <si>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</si>
  <si>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</si>
  <si>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</si>
  <si>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</si>
  <si>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</si>
  <si>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</si>
  <si>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</si>
  <si>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</si>
  <si>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</si>
  <si>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</si>
  <si>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</si>
  <si>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</si>
  <si>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</si>
  <si>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</si>
  <si>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</si>
  <si>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</si>
  <si>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</si>
  <si>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</si>
  <si>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</si>
  <si>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</si>
  <si>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</si>
  <si>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</si>
  <si>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</si>
  <si>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</si>
  <si>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</si>
  <si>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</si>
  <si>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</si>
  <si>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</si>
  <si>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</si>
  <si>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</si>
  <si>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</si>
  <si>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</si>
  <si>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</si>
  <si>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</si>
  <si>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</si>
  <si>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</si>
  <si>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</si>
  <si>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</si>
  <si>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</si>
  <si>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</si>
  <si>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</si>
  <si>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</si>
  <si>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</si>
  <si>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</si>
  <si>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</si>
  <si>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</si>
  <si>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</si>
  <si>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</si>
  <si>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</si>
  <si>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</si>
  <si>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</si>
  <si>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</si>
  <si>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</si>
  <si>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</si>
  <si>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</si>
  <si>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</si>
  <si>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</si>
  <si>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</si>
  <si>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</si>
  <si>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</si>
  <si>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</si>
  <si>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</si>
  <si>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</si>
  <si>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</si>
  <si>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</si>
  <si>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</si>
  <si>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</si>
  <si>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</si>
  <si>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</si>
  <si>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</si>
  <si>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</si>
  <si>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</si>
  <si>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</si>
  <si>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</si>
  <si>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</si>
  <si>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</si>
  <si>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</si>
  <si>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</si>
  <si>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</si>
  <si>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</si>
  <si>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</si>
  <si>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</si>
  <si>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</si>
  <si>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</si>
  <si>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</si>
  <si>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</si>
  <si>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</si>
  <si>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</si>
  <si>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</si>
  <si>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</si>
  <si>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</si>
  <si>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</si>
  <si>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</si>
  <si>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</si>
  <si>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</si>
  <si>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</si>
  <si>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</si>
  <si>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</si>
  <si>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</si>
  <si>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</si>
  <si>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</si>
  <si>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</si>
  <si>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</si>
  <si>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</si>
  <si>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</si>
  <si>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</si>
  <si>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</si>
  <si>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</si>
  <si>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</si>
  <si>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</si>
  <si>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</si>
  <si>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</si>
  <si>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</si>
  <si>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</si>
  <si>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</si>
  <si>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</si>
  <si>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</si>
  <si>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</si>
  <si>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</si>
  <si>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</si>
  <si>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</si>
  <si>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</si>
  <si>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</si>
  <si>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</si>
  <si>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</si>
  <si>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</si>
  <si>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</si>
  <si>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</si>
  <si>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</si>
  <si>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</si>
  <si>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</si>
  <si>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</si>
  <si>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</si>
  <si>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</si>
  <si>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</si>
  <si>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</si>
  <si>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</si>
  <si>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</si>
  <si>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</si>
  <si>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</si>
  <si>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</si>
  <si>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</si>
  <si>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</si>
  <si>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</si>
  <si>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</si>
  <si>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</si>
  <si>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</si>
  <si>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</si>
  <si>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</si>
  <si>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</si>
  <si>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</si>
  <si>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</si>
  <si>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</si>
  <si>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</si>
  <si>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</si>
  <si>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</si>
  <si>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</si>
  <si>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</si>
  <si>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</si>
  <si>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</si>
  <si>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</si>
  <si>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</si>
  <si>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</si>
  <si>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</si>
  <si>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</si>
  <si>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</si>
  <si>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</si>
  <si>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</si>
  <si>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</si>
  <si>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</si>
  <si>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</si>
  <si>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</si>
  <si>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</si>
  <si>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</si>
  <si>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</si>
  <si>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</si>
  <si>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</si>
  <si>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</si>
  <si>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</si>
  <si>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</si>
  <si>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</si>
  <si>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</si>
  <si>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</si>
  <si>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</si>
  <si>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</si>
  <si>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</si>
  <si>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</si>
  <si>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</si>
  <si>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</si>
  <si>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</si>
  <si>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</si>
  <si>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</si>
  <si>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</si>
  <si>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</si>
  <si>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</si>
  <si>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</si>
  <si>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</si>
  <si>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</si>
  <si>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</si>
  <si>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</si>
  <si>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</si>
  <si>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</si>
  <si>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</si>
  <si>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</si>
  <si>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</si>
  <si>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</si>
  <si>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</si>
  <si>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</si>
  <si>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</si>
  <si>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</si>
  <si>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</si>
  <si>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</si>
  <si>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</si>
  <si>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</si>
  <si>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</si>
  <si>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</si>
  <si>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</si>
  <si>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</si>
  <si>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</si>
  <si>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</si>
  <si>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</si>
  <si>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</si>
  <si>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</si>
  <si>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</si>
  <si>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</si>
  <si>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</si>
  <si>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</si>
  <si>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</si>
  <si>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</si>
  <si>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</si>
  <si>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</si>
  <si>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</si>
  <si>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</si>
  <si>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</si>
  <si>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</si>
  <si>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</si>
  <si>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</si>
  <si>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</si>
  <si>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</si>
  <si>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</si>
  <si>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</si>
  <si>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</si>
  <si>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</si>
  <si>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</si>
  <si>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</si>
  <si>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</si>
  <si>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</si>
  <si>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</si>
  <si>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</si>
  <si>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</si>
  <si>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</si>
  <si>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</si>
  <si>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</si>
  <si>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</si>
  <si>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</si>
  <si>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</si>
  <si>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</si>
  <si>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</si>
  <si>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</si>
  <si>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</si>
  <si>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</si>
  <si>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</si>
  <si>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</si>
  <si>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</si>
  <si>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</si>
  <si>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</si>
  <si>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</si>
  <si>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</si>
  <si>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</si>
  <si>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</si>
  <si>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</si>
  <si>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</si>
  <si>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</si>
  <si>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</si>
  <si>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</si>
  <si>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</si>
  <si>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</si>
  <si>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</si>
  <si>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</si>
  <si>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</si>
  <si>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</si>
  <si>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</si>
  <si>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</si>
  <si>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</si>
  <si>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</si>
  <si>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</si>
  <si>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</si>
  <si>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</si>
  <si>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</si>
  <si>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</si>
  <si>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</si>
  <si>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</si>
  <si>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</si>
  <si>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</si>
  <si>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</si>
  <si>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</si>
  <si>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</si>
  <si>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</si>
  <si>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</si>
  <si>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</si>
  <si>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</si>
  <si>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</si>
  <si>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</si>
  <si>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</si>
  <si>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</si>
  <si>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</si>
  <si>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</si>
  <si>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</si>
  <si>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</si>
  <si>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</si>
  <si>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</si>
  <si>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</si>
  <si>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</si>
  <si>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</si>
  <si>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</si>
  <si>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</si>
  <si>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</si>
  <si>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</si>
  <si>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</si>
  <si>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</si>
  <si>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</si>
  <si>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</si>
  <si>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</si>
  <si>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</si>
  <si>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</si>
  <si>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</si>
  <si>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</si>
  <si>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</si>
  <si>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</si>
  <si>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</si>
  <si>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</si>
  <si>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</si>
  <si>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</si>
  <si>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</si>
  <si>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</si>
  <si>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</si>
  <si>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</si>
  <si>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</si>
  <si>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</si>
  <si>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</si>
  <si>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</si>
  <si>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</si>
  <si>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</si>
  <si>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</si>
  <si>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</si>
  <si>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</si>
  <si>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</si>
  <si>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</si>
  <si>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</si>
  <si>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</si>
  <si>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</si>
  <si>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</si>
  <si>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</si>
  <si>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</si>
  <si>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</si>
  <si>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</si>
  <si>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</si>
  <si>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</si>
  <si>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</si>
  <si>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</si>
  <si>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</si>
  <si>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</si>
  <si>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</si>
  <si>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</si>
  <si>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</si>
  <si>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</si>
  <si>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</si>
  <si>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</si>
  <si>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</si>
  <si>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</si>
  <si>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</si>
  <si>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</si>
  <si>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</si>
  <si>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</si>
  <si>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</si>
  <si>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</si>
  <si>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</si>
  <si>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</si>
  <si>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</si>
  <si>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</si>
  <si>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</si>
  <si>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</si>
  <si>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</si>
  <si>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</si>
  <si>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</si>
  <si>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</si>
  <si>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</si>
  <si>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</si>
  <si>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</si>
  <si>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</si>
  <si>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</si>
  <si>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</si>
  <si>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</si>
  <si>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</si>
  <si>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</si>
  <si>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</si>
  <si>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</si>
  <si>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</si>
  <si>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</si>
  <si>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</si>
  <si>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</si>
  <si>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</si>
  <si>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</si>
  <si>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</si>
  <si>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</si>
  <si>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</si>
  <si>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</si>
  <si>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</si>
  <si>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</si>
  <si>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</si>
  <si>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</si>
  <si>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</si>
  <si>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</si>
  <si>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</si>
  <si>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</si>
  <si>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</si>
  <si>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</si>
  <si>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</si>
  <si>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</si>
  <si>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</si>
  <si>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</si>
  <si>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</si>
  <si>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</si>
  <si>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</si>
  <si>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</si>
  <si>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</si>
  <si>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</si>
  <si>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</si>
  <si>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</si>
  <si>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</si>
  <si>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</si>
  <si>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</si>
  <si>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</si>
  <si>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</si>
  <si>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</si>
  <si>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</si>
  <si>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</si>
  <si>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</si>
  <si>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</si>
  <si>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</si>
  <si>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</si>
  <si>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</si>
  <si>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</si>
  <si>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</si>
  <si>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</si>
  <si>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</si>
  <si>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</si>
  <si>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</si>
  <si>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</si>
  <si>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</si>
  <si>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</si>
  <si>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</si>
  <si>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</si>
  <si>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</si>
  <si>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</si>
  <si>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</si>
  <si>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</si>
  <si>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</si>
  <si>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</si>
  <si>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</si>
  <si>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</si>
  <si>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</si>
  <si>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</si>
  <si>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</si>
  <si>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</si>
  <si>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</si>
  <si>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</si>
  <si>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</si>
  <si>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</si>
  <si>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</si>
  <si>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</si>
  <si>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</si>
  <si>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</si>
  <si>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</si>
  <si>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</si>
  <si>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</si>
  <si>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</si>
  <si>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</si>
  <si>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</si>
  <si>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</si>
  <si>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</si>
  <si>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</si>
  <si>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</si>
  <si>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</si>
  <si>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</si>
  <si>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</si>
  <si>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</si>
  <si>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</si>
  <si>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</si>
  <si>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</si>
  <si>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</si>
  <si>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</si>
  <si>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</si>
  <si>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</si>
  <si>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</si>
  <si>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</si>
  <si>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</si>
  <si>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</si>
  <si>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</si>
  <si>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</si>
  <si>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</si>
  <si>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</si>
  <si>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</si>
  <si>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</si>
  <si>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</si>
  <si>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</si>
  <si>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</si>
  <si>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</si>
  <si>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</si>
  <si>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</si>
  <si>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</si>
  <si>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</si>
  <si>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</si>
  <si>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</si>
  <si>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</si>
  <si>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</si>
  <si>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</si>
  <si>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</si>
  <si>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</si>
  <si>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</si>
  <si>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</si>
  <si>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</si>
  <si>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</si>
  <si>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</si>
  <si>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</si>
  <si>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</si>
  <si>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</si>
  <si>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</si>
  <si>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</si>
  <si>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</si>
  <si>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</si>
  <si>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</si>
  <si>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</si>
  <si>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</si>
  <si>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</si>
  <si>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</si>
  <si>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</si>
  <si>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</si>
  <si>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</si>
  <si>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</si>
  <si>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</si>
  <si>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</si>
  <si>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</si>
  <si>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</si>
  <si>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</si>
  <si>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</si>
  <si>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</si>
  <si>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</si>
  <si>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</si>
  <si>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</si>
  <si>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</si>
  <si>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</si>
  <si>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</si>
  <si>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</si>
  <si>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</si>
  <si>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</si>
  <si>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</si>
  <si>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</si>
  <si>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</si>
  <si>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</si>
  <si>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</si>
  <si>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</si>
  <si>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</si>
  <si>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</si>
  <si>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</si>
  <si>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</si>
  <si>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</si>
  <si>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</si>
  <si>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</si>
  <si>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</si>
  <si>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</si>
  <si>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</si>
  <si>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</si>
  <si>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</si>
  <si>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</si>
  <si>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</si>
  <si>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</si>
  <si>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</si>
  <si>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</si>
  <si>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</si>
  <si>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</si>
  <si>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</si>
  <si>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</si>
  <si>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</si>
  <si>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</si>
  <si>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</si>
  <si>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</si>
  <si>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</si>
  <si>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</si>
  <si>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</si>
  <si>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</si>
  <si>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</si>
  <si>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</si>
  <si>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</si>
  <si>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</si>
  <si>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</si>
  <si>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</si>
  <si>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</si>
  <si>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</si>
  <si>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</si>
  <si>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</si>
  <si>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</si>
  <si>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</si>
  <si>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</si>
  <si>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</si>
  <si>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</si>
  <si>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</si>
  <si>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</si>
  <si>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</si>
  <si>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</si>
  <si>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</si>
  <si>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</si>
  <si>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</si>
  <si>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</si>
  <si>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</si>
  <si>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</si>
  <si>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</si>
  <si>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</si>
  <si>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</si>
  <si>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</si>
  <si>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</si>
  <si>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</si>
  <si>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</si>
  <si>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</si>
  <si>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</si>
  <si>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</si>
  <si>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</si>
  <si>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</si>
  <si>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</si>
  <si>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</si>
  <si>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</si>
  <si>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</si>
  <si>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</si>
  <si>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</si>
  <si>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</si>
  <si>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</si>
  <si>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</si>
  <si>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</si>
  <si>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</si>
  <si>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</si>
  <si>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</si>
  <si>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</si>
  <si>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</si>
  <si>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</si>
  <si>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</si>
  <si>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</si>
  <si>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</si>
  <si>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</si>
  <si>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</si>
  <si>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</si>
  <si>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</si>
  <si>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</si>
  <si>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</si>
  <si>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</si>
  <si>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</si>
  <si>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</si>
  <si>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</si>
  <si>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</si>
  <si>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</si>
  <si>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</si>
  <si>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</si>
  <si>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</si>
  <si>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</si>
  <si>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</si>
  <si>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</si>
  <si>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</si>
  <si>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</si>
  <si>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</si>
  <si>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</si>
  <si>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</si>
  <si>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</si>
  <si>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</si>
  <si>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</si>
  <si>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</si>
  <si>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</si>
  <si>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</si>
  <si>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</si>
  <si>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</si>
  <si>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</si>
  <si>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</si>
  <si>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</si>
  <si>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</si>
  <si>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</si>
  <si>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</si>
  <si>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</si>
  <si>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</si>
  <si>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</si>
  <si>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</si>
  <si>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</si>
  <si>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</si>
  <si>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</si>
  <si>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</si>
  <si>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</si>
  <si>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</si>
  <si>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</si>
  <si>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</si>
  <si>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</si>
  <si>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</si>
  <si>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</si>
  <si>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</si>
  <si>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</si>
  <si>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</si>
  <si>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</si>
  <si>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</si>
  <si>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</si>
  <si>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</si>
  <si>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</si>
  <si>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</si>
  <si>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</si>
  <si>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</si>
  <si>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</si>
  <si>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</si>
  <si>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</si>
  <si>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</si>
  <si>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</si>
  <si>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</si>
  <si>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</si>
  <si>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</si>
  <si>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</si>
  <si>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</si>
  <si>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</si>
  <si>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</si>
  <si>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</si>
  <si>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</si>
  <si>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</si>
  <si>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</si>
  <si>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</si>
  <si>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</si>
  <si>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</si>
  <si>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</si>
  <si>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</si>
  <si>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</si>
  <si>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</si>
  <si>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</si>
  <si>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</si>
  <si>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</si>
  <si>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</si>
  <si>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</si>
  <si>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</si>
  <si>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</si>
  <si>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</si>
  <si>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</si>
  <si>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</si>
  <si>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</si>
  <si>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</si>
  <si>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</si>
  <si>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</si>
  <si>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</si>
  <si>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</si>
  <si>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</si>
  <si>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</si>
  <si>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</si>
  <si>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</si>
  <si>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</si>
  <si>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</si>
  <si>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</si>
  <si>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</si>
  <si>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</si>
  <si>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</si>
  <si>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</si>
  <si>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</si>
  <si>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</si>
  <si>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</si>
  <si>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</si>
  <si>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</si>
  <si>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</si>
  <si>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</si>
  <si>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</si>
  <si>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</si>
  <si>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</si>
  <si>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</si>
  <si>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</si>
  <si>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</si>
  <si>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</si>
  <si>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</si>
  <si>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</si>
  <si>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</si>
  <si>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</si>
  <si>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</si>
  <si>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</si>
  <si>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</si>
  <si>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</si>
  <si>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</si>
  <si>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</si>
  <si>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</si>
  <si>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</si>
  <si>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</si>
  <si>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</si>
  <si>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</si>
  <si>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</si>
  <si>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</si>
  <si>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</si>
  <si>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</si>
  <si>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</si>
  <si>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</si>
  <si>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</si>
  <si>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</si>
  <si>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</si>
  <si>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</si>
  <si>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</si>
  <si>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</si>
  <si>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</si>
  <si>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</si>
  <si>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</si>
  <si>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</si>
  <si>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</si>
  <si>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</si>
  <si>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</si>
  <si>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</si>
  <si>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</si>
  <si>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</si>
  <si>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</si>
  <si>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</si>
  <si>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</si>
  <si>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</si>
  <si>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</si>
  <si>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</si>
  <si>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</si>
  <si>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</si>
  <si>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</si>
  <si>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</si>
  <si>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</si>
  <si>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</si>
  <si>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</si>
  <si>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</si>
  <si>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</si>
  <si>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</si>
  <si>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</si>
  <si>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</si>
  <si>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</si>
  <si>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</si>
  <si>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</si>
  <si>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</si>
  <si>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</si>
  <si>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</si>
  <si>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</si>
  <si>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</si>
  <si>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</si>
  <si>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</si>
  <si>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</si>
  <si>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</si>
  <si>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</si>
  <si>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</si>
  <si>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</si>
  <si>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</si>
  <si>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</si>
  <si>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</si>
  <si>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</si>
  <si>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</si>
  <si>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</si>
  <si>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</si>
  <si>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</si>
  <si>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</si>
  <si>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</si>
  <si>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</si>
  <si>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</si>
  <si>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</si>
  <si>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</si>
  <si>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</si>
  <si>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</si>
  <si>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</si>
  <si>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</si>
  <si>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</si>
  <si>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</si>
  <si>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</si>
  <si>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</si>
  <si>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</si>
  <si>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</si>
  <si>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</si>
  <si>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</si>
  <si>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</si>
  <si>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</si>
  <si>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</si>
  <si>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</si>
  <si>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</si>
  <si>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</si>
  <si>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</si>
  <si>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</si>
  <si>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</si>
  <si>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</si>
  <si>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</si>
  <si>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</si>
  <si>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</si>
  <si>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</si>
  <si>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</si>
  <si>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</si>
  <si>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</si>
  <si>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</si>
  <si>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</si>
  <si>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</si>
  <si>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</si>
  <si>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</si>
  <si>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</si>
  <si>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</si>
  <si>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</si>
  <si>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</si>
  <si>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</si>
  <si>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</si>
  <si>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</si>
  <si>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</si>
  <si>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</si>
  <si>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</si>
  <si>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</si>
  <si>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</si>
  <si>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</si>
  <si>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</si>
  <si>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</si>
  <si>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</si>
  <si>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</si>
  <si>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</si>
  <si>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</si>
  <si>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</si>
  <si>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</si>
  <si>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</si>
  <si>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</si>
  <si>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</si>
  <si>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</si>
  <si>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</si>
  <si>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</si>
  <si>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</si>
  <si>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</si>
  <si>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</si>
  <si>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</si>
  <si>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</si>
  <si>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</si>
  <si>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</si>
  <si>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</si>
  <si>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</si>
  <si>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</si>
  <si>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</si>
  <si>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</si>
  <si>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</si>
  <si>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</si>
  <si>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</si>
  <si>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</si>
  <si>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</si>
  <si>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</si>
  <si>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</si>
  <si>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</si>
  <si>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</si>
  <si>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</si>
  <si>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</si>
  <si>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</si>
  <si>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</si>
  <si>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</si>
  <si>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</si>
  <si>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</si>
  <si>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</si>
  <si>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</si>
  <si>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</si>
  <si>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</si>
  <si>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</si>
  <si>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</si>
  <si>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</si>
  <si>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</si>
  <si>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</si>
  <si>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</si>
  <si>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</si>
  <si>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</si>
  <si>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</si>
  <si>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</si>
  <si>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</si>
  <si>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</si>
  <si>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</si>
  <si>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</si>
  <si>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</si>
  <si>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</si>
  <si>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</si>
  <si>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</si>
  <si>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</si>
  <si>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</si>
  <si>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</si>
  <si>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</si>
  <si>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</si>
  <si>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</si>
  <si>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</si>
  <si>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</si>
  <si>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</si>
  <si>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</si>
  <si>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</si>
  <si>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</si>
  <si>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</si>
  <si>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</si>
  <si>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</si>
  <si>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</si>
  <si>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</si>
  <si>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</si>
  <si>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</si>
  <si>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</si>
  <si>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</si>
  <si>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</si>
  <si>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</si>
  <si>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</si>
  <si>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</si>
  <si>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</si>
  <si>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</si>
  <si>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</si>
  <si>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</si>
  <si>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</si>
  <si>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</si>
  <si>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</si>
  <si>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</si>
  <si>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</si>
  <si>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</si>
  <si>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</si>
  <si>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</si>
  <si>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</si>
  <si>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</si>
  <si>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</si>
  <si>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</si>
  <si>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</si>
  <si>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</si>
  <si>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</si>
  <si>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</si>
  <si>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</si>
  <si>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</si>
  <si>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</si>
  <si>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</si>
  <si>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</si>
  <si>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</si>
  <si>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</si>
  <si>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</si>
  <si>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</si>
  <si>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</si>
  <si>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</si>
  <si>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</si>
  <si>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</si>
  <si>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</si>
  <si>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</si>
  <si>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</si>
  <si>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</si>
  <si>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</si>
  <si>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</si>
  <si>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</si>
  <si>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</si>
  <si>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</si>
  <si>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</si>
  <si>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</si>
  <si>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</si>
  <si>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</si>
  <si>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</si>
  <si>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</si>
  <si>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</si>
  <si>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</si>
  <si>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</si>
  <si>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</si>
  <si>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</si>
  <si>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</si>
  <si>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</si>
  <si>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</si>
  <si>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</si>
  <si>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</si>
  <si>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</si>
  <si>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</si>
  <si>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</si>
  <si>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</si>
  <si>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</si>
  <si>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</si>
  <si>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</si>
  <si>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</si>
  <si>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</si>
  <si>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</si>
  <si>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</si>
  <si>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</si>
  <si>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</si>
  <si>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</si>
  <si>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</si>
  <si>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</si>
  <si>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</si>
  <si>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</si>
  <si>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</si>
  <si>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</si>
  <si>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</si>
  <si>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</si>
  <si>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</si>
  <si>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</si>
  <si>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</si>
  <si>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</si>
  <si>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</si>
  <si>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</si>
  <si>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</si>
  <si>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</si>
  <si>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</si>
  <si>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</si>
  <si>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</si>
  <si>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</si>
  <si>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</si>
  <si>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</si>
  <si>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</si>
  <si>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</si>
  <si>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</si>
  <si>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</si>
  <si>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</si>
  <si>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</si>
  <si>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</si>
  <si>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</si>
  <si>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</si>
  <si>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</si>
  <si>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</si>
  <si>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</si>
  <si>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</si>
  <si>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</si>
  <si>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</si>
  <si>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</si>
  <si>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</si>
  <si>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</si>
  <si>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</si>
  <si>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</si>
  <si>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</si>
  <si>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</si>
  <si>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</si>
  <si>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</si>
  <si>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</si>
  <si>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</si>
  <si>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</si>
  <si>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</si>
  <si>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</si>
  <si>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</si>
  <si>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</si>
  <si>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</si>
  <si>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</si>
  <si>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</si>
  <si>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</si>
  <si>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</si>
  <si>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</si>
  <si>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</si>
  <si>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</si>
  <si>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</si>
  <si>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</si>
  <si>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</si>
  <si>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</si>
  <si>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</si>
  <si>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</si>
  <si>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</si>
  <si>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</si>
  <si>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</si>
  <si>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</si>
  <si>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</si>
  <si>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</si>
  <si>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</si>
  <si>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</si>
  <si>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</si>
  <si>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</si>
  <si>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</si>
  <si>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</si>
  <si>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</si>
  <si>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</si>
  <si>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</si>
  <si>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</si>
  <si>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</si>
  <si>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</si>
  <si>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</si>
  <si>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</si>
  <si>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</si>
  <si>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</si>
  <si>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</si>
  <si>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</si>
  <si>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</si>
  <si>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</si>
  <si>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</si>
  <si>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</si>
  <si>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</si>
  <si>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</si>
  <si>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</si>
  <si>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</si>
  <si>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</si>
  <si>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</si>
  <si>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</si>
  <si>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</si>
  <si>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</si>
  <si>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</si>
  <si>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</si>
  <si>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</si>
  <si>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</si>
  <si>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</si>
  <si>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</si>
  <si>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</si>
  <si>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</si>
  <si>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</si>
  <si>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</si>
  <si>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</si>
  <si>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</si>
  <si>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</si>
  <si>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</si>
  <si>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</si>
  <si>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</si>
  <si>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</si>
  <si>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</si>
  <si>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</si>
  <si>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</si>
  <si>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</si>
  <si>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</si>
  <si>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</si>
  <si>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</si>
  <si>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</si>
  <si>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</si>
  <si>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</si>
  <si>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</si>
  <si>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</si>
  <si>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</si>
  <si>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</si>
  <si>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</si>
  <si>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</si>
  <si>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</si>
  <si>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</si>
  <si>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</si>
  <si>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</si>
  <si>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</si>
  <si>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</si>
  <si>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</si>
  <si>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</si>
  <si>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</si>
  <si>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</si>
  <si>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</si>
  <si>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</si>
  <si>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</si>
  <si>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</si>
  <si>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</si>
  <si>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</si>
  <si>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</si>
  <si>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</si>
  <si>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</si>
  <si>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</si>
  <si>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</si>
  <si>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</si>
  <si>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</si>
  <si>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</si>
  <si>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</si>
  <si>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</si>
  <si>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</si>
  <si>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</si>
  <si>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</si>
  <si>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</si>
  <si>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</si>
  <si>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</si>
  <si>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</si>
  <si>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</si>
  <si>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</si>
  <si>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</si>
  <si>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</si>
  <si>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</si>
  <si>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</si>
  <si>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</si>
  <si>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</si>
  <si>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</si>
  <si>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</si>
  <si>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</si>
  <si>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</si>
  <si>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</si>
  <si>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</si>
  <si>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</si>
  <si>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</si>
  <si>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</si>
  <si>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</si>
  <si>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</si>
  <si>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</si>
  <si>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</si>
  <si>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</si>
  <si>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</si>
  <si>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</si>
  <si>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</si>
  <si>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</si>
  <si>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</si>
  <si>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</si>
  <si>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</si>
  <si>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</si>
  <si>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</si>
  <si>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</si>
  <si>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</si>
  <si>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</si>
  <si>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</si>
  <si>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</si>
  <si>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</si>
  <si>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</si>
  <si>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</si>
  <si>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</si>
  <si>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</si>
  <si>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</si>
  <si>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</si>
  <si>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</si>
  <si>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</si>
  <si>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</si>
  <si>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</si>
  <si>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</si>
  <si>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</si>
  <si>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</si>
  <si>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</si>
  <si>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</si>
  <si>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</si>
  <si>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</si>
  <si>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</si>
  <si>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</si>
  <si>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</si>
  <si>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</si>
  <si>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</si>
  <si>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</si>
  <si>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</si>
  <si>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</si>
  <si>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</si>
  <si>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</si>
  <si>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</si>
  <si>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</si>
  <si>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</si>
  <si>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</si>
  <si>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</si>
  <si>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</si>
  <si>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</si>
  <si>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</si>
  <si>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</si>
  <si>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</si>
  <si>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</si>
  <si>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</si>
  <si>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</si>
  <si>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</si>
  <si>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</si>
  <si>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</si>
  <si>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</si>
  <si>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</si>
  <si>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</si>
  <si>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</si>
  <si>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</si>
  <si>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</si>
  <si>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</si>
  <si>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</si>
  <si>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</si>
  <si>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</si>
  <si>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</si>
  <si>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</si>
  <si>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</si>
  <si>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</si>
  <si>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</si>
  <si>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</si>
  <si>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</si>
  <si>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</si>
  <si>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</si>
  <si>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</si>
  <si>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</si>
  <si>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</si>
  <si>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</si>
  <si>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</si>
  <si>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</si>
  <si>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</si>
  <si>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</si>
  <si>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</si>
  <si>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</si>
  <si>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</si>
  <si>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</si>
  <si>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</si>
  <si>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</si>
  <si>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</si>
  <si>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</si>
  <si>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</si>
  <si>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</si>
  <si>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</si>
  <si>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</si>
  <si>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</si>
  <si>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</si>
  <si>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</si>
  <si>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</si>
  <si>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</si>
  <si>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</si>
  <si>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</si>
  <si>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</si>
  <si>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</si>
  <si>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</si>
  <si>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</si>
  <si>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</si>
  <si>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</si>
  <si>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</si>
  <si>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</si>
  <si>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</si>
  <si>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</si>
  <si>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</si>
  <si>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</si>
  <si>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</si>
  <si>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</si>
  <si>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</si>
  <si>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</si>
  <si>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</si>
  <si>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</si>
  <si>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</si>
  <si>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</si>
  <si>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</si>
  <si>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</si>
  <si>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</si>
  <si>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</si>
  <si>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</si>
  <si>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</si>
  <si>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</si>
  <si>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</si>
  <si>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</si>
  <si>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</si>
  <si>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</si>
  <si>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</si>
  <si>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</si>
  <si>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</si>
  <si>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</si>
  <si>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</si>
  <si>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</si>
  <si>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</si>
  <si>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</si>
  <si>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</si>
  <si>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</si>
  <si>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</si>
  <si>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</si>
  <si>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</si>
  <si>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</si>
  <si>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</si>
  <si>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</si>
  <si>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</si>
  <si>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</si>
  <si>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</si>
  <si>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</si>
  <si>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</si>
  <si>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</si>
  <si>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</si>
  <si>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</si>
  <si>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</si>
  <si>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</si>
  <si>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</si>
  <si>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</si>
  <si>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</si>
  <si>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</si>
  <si>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</si>
  <si>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</si>
  <si>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</si>
  <si>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</si>
  <si>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</si>
  <si>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</si>
  <si>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</si>
  <si>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</si>
  <si>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</si>
  <si>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</si>
  <si>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</si>
  <si>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</si>
  <si>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</si>
  <si>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</si>
  <si>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</si>
  <si>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</si>
  <si>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</si>
  <si>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</si>
  <si>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</si>
  <si>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</si>
  <si>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</si>
  <si>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</si>
  <si>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</si>
  <si>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</si>
  <si>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</si>
  <si>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</si>
  <si>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</si>
  <si>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</si>
  <si>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</si>
  <si>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</si>
  <si>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</si>
  <si>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</si>
  <si>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</si>
  <si>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</si>
  <si>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</si>
  <si>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</si>
  <si>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</si>
  <si>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</si>
  <si>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</si>
  <si>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</si>
  <si>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</si>
  <si>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</si>
  <si>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</si>
  <si>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</si>
  <si>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</si>
  <si>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</si>
  <si>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</si>
  <si>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</si>
  <si>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</si>
  <si>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</si>
  <si>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</si>
  <si>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</si>
  <si>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</si>
  <si>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</si>
  <si>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</si>
  <si>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</si>
  <si>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</si>
  <si>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</si>
  <si>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</si>
  <si>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</si>
  <si>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</si>
  <si>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</si>
  <si>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</si>
  <si>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</si>
  <si>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</si>
  <si>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</si>
  <si>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</si>
  <si>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</si>
  <si>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</si>
  <si>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</si>
  <si>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</si>
  <si>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</si>
  <si>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</si>
  <si>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</si>
  <si>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</si>
  <si>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</si>
  <si>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</si>
  <si>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</si>
  <si>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</si>
  <si>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</si>
  <si>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</si>
  <si>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</si>
  <si>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</si>
  <si>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</si>
  <si>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</si>
  <si>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</si>
  <si>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</si>
  <si>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</si>
  <si>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</si>
  <si>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</si>
  <si>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</si>
  <si>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</si>
  <si>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</si>
  <si>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</si>
  <si>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</si>
  <si>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</si>
  <si>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</si>
  <si>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</si>
  <si>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</si>
  <si>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</si>
  <si>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</si>
  <si>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</si>
  <si>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</si>
  <si>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</si>
  <si>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</si>
  <si>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</si>
  <si>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</si>
  <si>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</si>
  <si>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</si>
  <si>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</si>
  <si>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</si>
  <si>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</si>
  <si>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</si>
  <si>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</si>
  <si>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</si>
  <si>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</si>
  <si>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</si>
  <si>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</si>
  <si>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</si>
  <si>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</si>
  <si>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</si>
  <si>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</si>
  <si>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</si>
  <si>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</si>
  <si>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</si>
  <si>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</si>
  <si>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</si>
  <si>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</si>
  <si>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</si>
  <si>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</si>
  <si>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</si>
  <si>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</si>
  <si>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</si>
  <si>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</si>
  <si>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</si>
  <si>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</si>
  <si>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</si>
  <si>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</si>
  <si>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</si>
  <si>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</si>
  <si>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</si>
  <si>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</si>
  <si>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</si>
  <si>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</si>
  <si>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</si>
  <si>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</si>
  <si>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</si>
  <si>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</si>
  <si>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</si>
  <si>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</si>
  <si>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</si>
  <si>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</si>
  <si>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</si>
  <si>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</si>
  <si>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</si>
  <si>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</si>
  <si>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</si>
  <si>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</si>
  <si>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</si>
  <si>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</si>
  <si>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</si>
  <si>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</si>
  <si>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</si>
  <si>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</si>
  <si>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</si>
  <si>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</si>
  <si>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</si>
  <si>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</si>
  <si>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</si>
  <si>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</si>
  <si>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</si>
  <si>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</si>
  <si>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</si>
  <si>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</si>
  <si>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</si>
  <si>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</si>
  <si>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</si>
  <si>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</si>
  <si>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</si>
  <si>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</si>
  <si>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</si>
  <si>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</si>
  <si>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</si>
  <si>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</si>
  <si>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</si>
  <si>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</si>
  <si>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</si>
  <si>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</si>
  <si>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</si>
  <si>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</si>
  <si>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</si>
  <si>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</si>
  <si>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</si>
  <si>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</si>
  <si>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</si>
  <si>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</si>
  <si>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</si>
  <si>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</si>
  <si>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</si>
  <si>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</si>
  <si>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</si>
  <si>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</si>
  <si>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</si>
  <si>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</si>
  <si>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</si>
  <si>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</si>
  <si>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</si>
  <si>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</si>
  <si>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</si>
  <si>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</si>
  <si>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</si>
  <si>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</si>
  <si>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</si>
  <si>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</si>
  <si>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</si>
  <si>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</si>
  <si>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</si>
  <si>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</si>
  <si>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</si>
  <si>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</si>
  <si>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</si>
  <si>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</si>
  <si>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</si>
  <si>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</si>
  <si>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</si>
  <si>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</si>
  <si>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</si>
  <si>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</si>
  <si>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</si>
  <si>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</si>
  <si>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</si>
  <si>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</si>
  <si>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</si>
  <si>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</si>
  <si>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</si>
  <si>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</si>
  <si>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</si>
  <si>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</si>
  <si>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</si>
  <si>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</si>
  <si>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</si>
  <si>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</si>
  <si>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</si>
  <si>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</si>
  <si>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</si>
  <si>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</si>
  <si>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</si>
  <si>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</si>
  <si>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</si>
  <si>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</si>
  <si>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</si>
  <si>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</si>
  <si>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</si>
  <si>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</si>
  <si>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</si>
  <si>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</si>
  <si>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</si>
  <si>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</si>
  <si>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</si>
  <si>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</si>
  <si>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</si>
  <si>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</si>
  <si>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</si>
  <si>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</si>
  <si>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</si>
  <si>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</si>
  <si>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</si>
  <si>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</si>
  <si>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</si>
  <si>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</si>
  <si>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</si>
  <si>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</si>
  <si>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</si>
  <si>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</si>
  <si>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</si>
  <si>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</si>
  <si>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</si>
  <si>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</si>
  <si>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</si>
  <si>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</si>
  <si>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</si>
  <si>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</si>
  <si>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</si>
  <si>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</si>
  <si>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</si>
  <si>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</si>
  <si>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</si>
  <si>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</si>
  <si>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</si>
  <si>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</si>
  <si>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</si>
  <si>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</si>
  <si>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</si>
  <si>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</si>
  <si>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</si>
  <si>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</si>
  <si>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</si>
  <si>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</si>
  <si>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</si>
  <si>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</si>
  <si>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</si>
  <si>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</si>
  <si>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</si>
  <si>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</si>
  <si>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</si>
  <si>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</si>
  <si>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</si>
  <si>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</si>
  <si>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</si>
  <si>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</si>
  <si>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</si>
  <si>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</si>
  <si>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</si>
  <si>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</si>
  <si>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</si>
  <si>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</si>
  <si>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</si>
  <si>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</si>
  <si>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</si>
  <si>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</si>
  <si>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</si>
  <si>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</si>
  <si>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</si>
  <si>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</si>
  <si>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</si>
  <si>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</si>
  <si>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</si>
  <si>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</si>
  <si>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</si>
  <si>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</si>
  <si>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</si>
  <si>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</si>
  <si>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</si>
  <si>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</si>
  <si>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</si>
  <si>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</si>
  <si>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</si>
  <si>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</si>
  <si>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</si>
  <si>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</si>
  <si>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</si>
  <si>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</si>
  <si>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</si>
  <si>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</si>
  <si>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</si>
  <si>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</si>
  <si>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</si>
  <si>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</si>
  <si>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</si>
  <si>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</si>
  <si>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</si>
  <si>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</si>
  <si>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</si>
  <si>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</si>
  <si>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</si>
  <si>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</si>
  <si>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</si>
  <si>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</si>
  <si>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</si>
  <si>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</si>
  <si>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</si>
  <si>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</si>
  <si>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</si>
  <si>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</si>
  <si>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</si>
  <si>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</si>
  <si>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</si>
  <si>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</si>
  <si>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</si>
  <si>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</si>
  <si>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</si>
  <si>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</si>
  <si>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</si>
  <si>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</si>
  <si>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</si>
  <si>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</si>
  <si>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</si>
  <si>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</si>
  <si>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</si>
  <si>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</si>
  <si>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</si>
  <si>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</si>
  <si>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</si>
  <si>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</si>
  <si>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</si>
  <si>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</si>
  <si>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</si>
  <si>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</si>
  <si>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</si>
  <si>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</si>
  <si>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</si>
  <si>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</si>
  <si>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</si>
  <si>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</si>
  <si>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</si>
  <si>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</si>
  <si>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</si>
  <si>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</si>
  <si>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</si>
  <si>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</si>
  <si>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</si>
  <si>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</si>
  <si>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</si>
  <si>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</si>
  <si>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</si>
  <si>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</si>
  <si>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</si>
  <si>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</si>
  <si>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</si>
  <si>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</si>
  <si>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</si>
  <si>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</si>
  <si>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</si>
  <si>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</si>
  <si>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</si>
  <si>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</si>
  <si>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</si>
  <si>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</si>
  <si>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</si>
  <si>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</si>
  <si>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</si>
  <si>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</si>
  <si>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</si>
  <si>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</si>
  <si>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</si>
  <si>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</si>
  <si>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</si>
  <si>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</si>
  <si>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</si>
  <si>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</si>
  <si>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</si>
  <si>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</si>
  <si>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</si>
  <si>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</si>
  <si>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</si>
  <si>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</si>
  <si>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</si>
  <si>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</si>
  <si>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</si>
  <si>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</si>
  <si>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</si>
  <si>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</si>
  <si>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</si>
  <si>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</si>
  <si>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</si>
  <si>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</si>
  <si>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</si>
  <si>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</si>
  <si>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</si>
  <si>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</si>
  <si>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</si>
  <si>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</si>
  <si>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</si>
  <si>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</si>
  <si>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</si>
  <si>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</si>
  <si>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</si>
  <si>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</si>
  <si>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</si>
  <si>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</si>
  <si>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</si>
  <si>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</si>
  <si>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</si>
  <si>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</si>
  <si>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</si>
  <si>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</si>
  <si>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</si>
  <si>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</si>
  <si>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</si>
  <si>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</si>
  <si>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</si>
  <si>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</si>
  <si>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</si>
  <si>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</si>
  <si>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</si>
  <si>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</si>
  <si>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</si>
  <si>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</si>
  <si>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</si>
  <si>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</si>
  <si>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</si>
  <si>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</si>
  <si>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</si>
  <si>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</si>
  <si>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</si>
  <si>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</si>
  <si>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</si>
  <si>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</si>
  <si>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</si>
  <si>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</si>
  <si>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</si>
  <si>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</si>
  <si>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</si>
  <si>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</si>
  <si>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</si>
  <si>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</si>
  <si>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</si>
  <si>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</si>
  <si>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</si>
  <si>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</si>
  <si>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</si>
  <si>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</si>
  <si>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</si>
  <si>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</si>
  <si>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</si>
  <si>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</si>
  <si>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</si>
  <si>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</si>
  <si>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</si>
  <si>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</si>
  <si>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</si>
  <si>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</si>
  <si>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</si>
  <si>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</si>
  <si>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</si>
  <si>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</si>
  <si>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</si>
  <si>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</si>
  <si>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</si>
  <si>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</si>
  <si>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</si>
  <si>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</si>
  <si>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</si>
  <si>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</si>
  <si>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</si>
  <si>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</si>
  <si>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</si>
  <si>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</si>
  <si>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</si>
  <si>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</si>
  <si>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</si>
  <si>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</si>
  <si>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</si>
  <si>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</si>
  <si>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</si>
  <si>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</si>
  <si>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</si>
  <si>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</si>
  <si>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</si>
  <si>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</si>
  <si>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</si>
  <si>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</si>
  <si>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</si>
  <si>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</si>
  <si>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</si>
  <si>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</si>
  <si>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</si>
  <si>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</si>
  <si>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</si>
  <si>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</si>
  <si>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</si>
  <si>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</si>
  <si>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</si>
  <si>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</si>
  <si>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</si>
  <si>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</si>
  <si>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</si>
  <si>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</si>
  <si>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</si>
  <si>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</si>
  <si>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</si>
  <si>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</si>
  <si>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</si>
  <si>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</si>
  <si>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</si>
  <si>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</si>
  <si>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</si>
  <si>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</si>
  <si>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</si>
  <si>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</si>
  <si>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</si>
  <si>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</si>
  <si>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</si>
  <si>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</si>
  <si>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</si>
  <si>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</si>
  <si>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</si>
  <si>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</si>
  <si>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</si>
  <si>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</si>
  <si>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</si>
  <si>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</si>
  <si>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</si>
  <si>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</si>
  <si>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</si>
  <si>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</si>
  <si>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</si>
  <si>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</si>
  <si>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</si>
  <si>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</si>
  <si>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</si>
  <si>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</si>
  <si>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</si>
  <si>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</si>
  <si>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</si>
  <si>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</si>
  <si>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</si>
  <si>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</si>
  <si>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</si>
  <si>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</si>
  <si>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</si>
  <si>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</si>
  <si>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</si>
  <si>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</si>
  <si>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</si>
  <si>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</si>
  <si>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</si>
  <si>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</si>
  <si>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</si>
  <si>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</si>
  <si>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</si>
  <si>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</si>
  <si>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</si>
  <si>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</si>
  <si>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</si>
  <si>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</si>
  <si>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</si>
  <si>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</si>
  <si>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</si>
  <si>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</si>
  <si>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</si>
  <si>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</si>
  <si>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</si>
  <si>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</si>
  <si>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</si>
  <si>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</si>
  <si>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</si>
  <si>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</si>
  <si>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</si>
  <si>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</si>
  <si>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</si>
  <si>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</si>
  <si>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</si>
  <si>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</si>
  <si>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</si>
  <si>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</si>
  <si>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</si>
  <si>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</si>
  <si>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</si>
  <si>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</si>
  <si>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</si>
  <si>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</si>
  <si>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</si>
  <si>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</si>
  <si>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</si>
  <si>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</si>
  <si>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</si>
  <si>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</si>
  <si>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</si>
  <si>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</si>
  <si>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</si>
  <si>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</si>
  <si>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</si>
  <si>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</si>
  <si>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</si>
  <si>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</si>
  <si>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</si>
  <si>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</si>
  <si>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</si>
  <si>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</si>
  <si>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</si>
  <si>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</si>
  <si>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</si>
  <si>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</si>
  <si>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</si>
  <si>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</si>
  <si>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</si>
  <si>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</si>
  <si>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</si>
  <si>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</si>
  <si>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</si>
  <si>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</si>
  <si>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</si>
  <si>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</si>
  <si>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</si>
  <si>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</si>
  <si>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</si>
  <si>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</si>
  <si>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</si>
  <si>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</si>
  <si>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</si>
  <si>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</si>
  <si>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</si>
  <si>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</si>
  <si>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</si>
  <si>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</si>
  <si>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</si>
  <si>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</si>
  <si>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</si>
  <si>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</si>
  <si>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</si>
  <si>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</si>
  <si>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</si>
  <si>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</si>
  <si>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</si>
  <si>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</si>
  <si>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</si>
  <si>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</si>
  <si>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</si>
  <si>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</si>
  <si>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</si>
  <si>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</si>
  <si>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</si>
  <si>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</si>
  <si>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</si>
  <si>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</si>
  <si>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</si>
  <si>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</si>
  <si>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</si>
  <si>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</si>
  <si>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</si>
  <si>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</si>
  <si>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</si>
  <si>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</si>
  <si>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</si>
  <si>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</si>
  <si>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</si>
  <si>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</si>
  <si>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</si>
  <si>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</si>
  <si>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</si>
  <si>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</si>
  <si>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</si>
  <si>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</si>
  <si>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</si>
  <si>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</si>
  <si>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</si>
  <si>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</si>
  <si>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</si>
  <si>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</si>
  <si>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</si>
  <si>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</si>
  <si>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</si>
  <si>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</si>
  <si>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</si>
  <si>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</si>
  <si>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</si>
  <si>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</si>
  <si>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</si>
  <si>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</si>
  <si>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</si>
  <si>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</si>
  <si>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</si>
  <si>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</si>
  <si>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</si>
  <si>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</si>
  <si>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</si>
  <si>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</si>
  <si>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</si>
  <si>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</si>
  <si>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</si>
  <si>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</si>
  <si>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</si>
  <si>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</si>
  <si>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</si>
  <si>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</si>
  <si>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</si>
  <si>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</si>
  <si>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</si>
  <si>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</si>
  <si>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</si>
  <si>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</si>
  <si>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</si>
  <si>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</si>
  <si>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</si>
  <si>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</si>
  <si>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</si>
  <si>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</si>
  <si>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</si>
  <si>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</si>
  <si>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</si>
  <si>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</si>
  <si>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</si>
  <si>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</si>
  <si>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</si>
  <si>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</si>
  <si>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</si>
  <si>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</si>
  <si>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</si>
  <si>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</si>
  <si>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</si>
  <si>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</si>
  <si>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</si>
  <si>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</si>
  <si>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</si>
  <si>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</si>
  <si>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</si>
  <si>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</si>
  <si>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</si>
  <si>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</si>
  <si>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</si>
  <si>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</si>
  <si>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</si>
  <si>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</si>
  <si>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</si>
  <si>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</si>
  <si>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</si>
  <si>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</si>
  <si>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</si>
  <si>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</si>
  <si>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</si>
  <si>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</si>
  <si>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</si>
  <si>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</si>
  <si>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</si>
  <si>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</si>
  <si>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</si>
  <si>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</si>
  <si>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</si>
  <si>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</si>
  <si>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</si>
  <si>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</si>
  <si>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</si>
  <si>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</si>
  <si>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</si>
  <si>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</si>
  <si>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</si>
  <si>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</si>
  <si>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</si>
  <si>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</si>
  <si>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</si>
  <si>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</si>
  <si>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</si>
  <si>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</si>
  <si>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</si>
  <si>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</si>
  <si>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</si>
  <si>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</si>
  <si>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</si>
  <si>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</si>
  <si>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</si>
  <si>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</si>
  <si>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</si>
  <si>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</si>
  <si>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</si>
  <si>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</si>
  <si>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</si>
  <si>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</si>
  <si>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</si>
  <si>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</si>
  <si>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</si>
  <si>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</si>
  <si>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</si>
  <si>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</si>
  <si>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</si>
  <si>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</si>
  <si>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</si>
  <si>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</si>
  <si>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</si>
  <si>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</si>
  <si>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</si>
  <si>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</si>
  <si>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</si>
  <si>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</si>
  <si>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</si>
  <si>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</si>
  <si>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</si>
  <si>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</si>
  <si>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</si>
  <si>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</si>
  <si>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</si>
  <si>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</si>
  <si>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</si>
  <si>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</si>
  <si>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</si>
  <si>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</si>
  <si>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</si>
  <si>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</si>
  <si>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</si>
  <si>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</si>
  <si>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</si>
  <si>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</si>
  <si>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</si>
  <si>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</si>
  <si>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</si>
  <si>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</si>
  <si>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</si>
  <si>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</si>
  <si>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</si>
  <si>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</si>
  <si>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</si>
  <si>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</si>
  <si>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</si>
  <si>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</si>
  <si>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</si>
  <si>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</si>
  <si>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</si>
  <si>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</si>
  <si>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</si>
  <si>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</si>
  <si>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</si>
  <si>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</si>
  <si>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</si>
  <si>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</si>
  <si>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</si>
  <si>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</si>
  <si>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</si>
  <si>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</si>
  <si>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</si>
  <si>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</si>
  <si>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</si>
  <si>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</si>
  <si>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</si>
  <si>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</si>
  <si>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</si>
  <si>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</si>
  <si>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</si>
  <si>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</si>
  <si>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</si>
  <si>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</si>
  <si>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</si>
  <si>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</si>
  <si>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</si>
  <si>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</si>
  <si>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</si>
  <si>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</si>
  <si>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</si>
  <si>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</si>
  <si>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</si>
  <si>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</si>
  <si>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</si>
  <si>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</si>
  <si>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</si>
  <si>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</si>
  <si>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</si>
  <si>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</si>
  <si>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</si>
  <si>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</si>
  <si>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</si>
  <si>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</si>
  <si>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</si>
  <si>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</si>
  <si>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</si>
  <si>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</si>
  <si>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</si>
  <si>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</si>
  <si>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</si>
  <si>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</si>
  <si>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</si>
  <si>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</si>
  <si>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</si>
  <si>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</si>
  <si>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</si>
  <si>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</si>
  <si>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</si>
  <si>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</si>
  <si>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</si>
  <si>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</si>
  <si>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</si>
  <si>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</si>
  <si>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</si>
  <si>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</si>
  <si>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</si>
  <si>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</si>
  <si>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</si>
  <si>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</si>
  <si>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</si>
  <si>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</si>
  <si>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</si>
  <si>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</si>
  <si>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</si>
  <si>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</si>
  <si>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</si>
  <si>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</si>
  <si>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</si>
  <si>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</si>
  <si>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</si>
  <si>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</si>
  <si>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</si>
  <si>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</si>
  <si>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</si>
  <si>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</si>
  <si>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</si>
  <si>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</si>
  <si>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</si>
  <si>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</si>
  <si>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</si>
  <si>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</si>
  <si>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</si>
  <si>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</si>
  <si>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</si>
  <si>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</si>
  <si>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</si>
  <si>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</si>
  <si>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</si>
  <si>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</si>
  <si>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</si>
  <si>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</si>
  <si>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</si>
  <si>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</si>
  <si>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</si>
  <si>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</si>
  <si>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</si>
  <si>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</si>
  <si>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</si>
  <si>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</si>
  <si>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</si>
  <si>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</si>
  <si>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</si>
  <si>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</si>
  <si>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</si>
  <si>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</si>
  <si>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</si>
  <si>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</si>
  <si>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</si>
  <si>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</si>
  <si>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</si>
  <si>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</si>
  <si>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</si>
  <si>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</si>
  <si>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</si>
  <si>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</si>
  <si>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</si>
  <si>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</si>
  <si>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</si>
  <si>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</si>
  <si>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</si>
  <si>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</si>
  <si>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</si>
  <si>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</si>
  <si>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</si>
  <si>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</si>
  <si>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</si>
  <si>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</si>
  <si>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</si>
  <si>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</si>
  <si>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</si>
  <si>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</si>
  <si>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</si>
  <si>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</si>
  <si>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</si>
  <si>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</si>
  <si>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</si>
  <si>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</si>
  <si>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</si>
  <si>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</si>
  <si>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</si>
  <si>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</si>
  <si>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</si>
  <si>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</si>
  <si>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</si>
  <si>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</si>
  <si>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</si>
  <si>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</si>
  <si>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</si>
  <si>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</si>
  <si>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</si>
  <si>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</si>
  <si>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</si>
  <si>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</si>
  <si>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</si>
  <si>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</si>
  <si>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</si>
  <si>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</si>
  <si>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</si>
  <si>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</si>
  <si>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</si>
  <si>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</si>
  <si>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</si>
  <si>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</si>
  <si>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</si>
  <si>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</si>
  <si>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</si>
  <si>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</si>
  <si>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</si>
  <si>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</si>
  <si>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</si>
  <si>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</si>
  <si>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</si>
  <si>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</si>
  <si>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</si>
  <si>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</si>
  <si>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</si>
  <si>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</si>
  <si>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</si>
  <si>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</si>
  <si>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</si>
  <si>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</si>
  <si>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</si>
  <si>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</si>
  <si>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</si>
  <si>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</si>
  <si>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</si>
  <si>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</si>
  <si>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</si>
  <si>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</si>
  <si>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</si>
  <si>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</si>
  <si>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</si>
  <si>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</si>
  <si>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</si>
  <si>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</si>
  <si>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</si>
  <si>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</si>
  <si>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</si>
  <si>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</si>
  <si>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</si>
  <si>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</si>
  <si>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</si>
  <si>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</si>
  <si>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</si>
  <si>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</si>
  <si>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</si>
  <si>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</si>
  <si>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</si>
  <si>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</si>
  <si>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</si>
  <si>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</si>
  <si>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</si>
  <si>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</si>
  <si>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</si>
  <si>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</si>
  <si>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</si>
  <si>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</si>
  <si>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</si>
  <si>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</si>
  <si>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</si>
  <si>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</si>
  <si>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</si>
  <si>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</si>
  <si>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</si>
  <si>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</si>
  <si>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</si>
  <si>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</si>
  <si>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</si>
  <si>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</si>
  <si>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</si>
  <si>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</si>
  <si>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</si>
  <si>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</si>
  <si>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</si>
  <si>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</si>
  <si>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</si>
  <si>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</si>
  <si>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</si>
  <si>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</si>
  <si>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</si>
  <si>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</si>
  <si>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</si>
  <si>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</si>
  <si>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</si>
  <si>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</si>
  <si>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</si>
  <si>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</si>
  <si>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</si>
  <si>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</si>
  <si>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</si>
  <si>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</si>
  <si>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</si>
  <si>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</si>
  <si>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</si>
  <si>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</si>
  <si>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</si>
  <si>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</si>
  <si>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</si>
  <si>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</si>
  <si>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</si>
  <si>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</si>
  <si>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</si>
  <si>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</si>
  <si>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</si>
  <si>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</si>
  <si>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</si>
  <si>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</si>
  <si>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</si>
  <si>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</si>
  <si>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</si>
  <si>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</si>
  <si>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</si>
  <si>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</si>
  <si>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</si>
  <si>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</si>
  <si>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</si>
  <si>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</si>
  <si>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</si>
  <si>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</si>
  <si>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</si>
  <si>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</si>
  <si>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</si>
  <si>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</si>
  <si>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</si>
  <si>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</si>
  <si>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</si>
  <si>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</si>
  <si>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</si>
  <si>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</si>
  <si>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</si>
  <si>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</si>
  <si>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</si>
  <si>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</si>
  <si>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</si>
  <si>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</si>
  <si>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</si>
  <si>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</si>
  <si>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</si>
  <si>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</si>
  <si>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</si>
  <si>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</si>
  <si>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</si>
  <si>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</si>
  <si>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</si>
  <si>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</si>
  <si>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</si>
  <si>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</si>
  <si>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</si>
  <si>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</si>
  <si>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</si>
  <si>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</si>
  <si>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</si>
  <si>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</si>
  <si>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</si>
  <si>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</si>
  <si>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</si>
  <si>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</si>
  <si>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</si>
  <si>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</si>
  <si>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</si>
  <si>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</si>
  <si>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</si>
  <si>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</si>
  <si>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</si>
  <si>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</si>
  <si>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</si>
  <si>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</si>
  <si>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</si>
  <si>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</si>
  <si>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</si>
  <si>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</si>
  <si>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</si>
  <si>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</si>
  <si>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</si>
  <si>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</si>
  <si>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</si>
  <si>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</si>
  <si>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</si>
  <si>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</si>
  <si>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</si>
  <si>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</si>
  <si>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</si>
  <si>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</si>
  <si>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</si>
  <si>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</si>
  <si>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</si>
  <si>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</si>
  <si>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</si>
  <si>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</si>
  <si>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</si>
  <si>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</si>
  <si>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</si>
  <si>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</si>
  <si>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</si>
  <si>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</si>
  <si>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</si>
  <si>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</si>
  <si>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</si>
  <si>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</si>
  <si>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</si>
  <si>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</si>
  <si>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</si>
  <si>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</si>
  <si>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</si>
  <si>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</si>
  <si>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</si>
  <si>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</si>
  <si>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</si>
  <si>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</si>
  <si>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</si>
  <si>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</si>
  <si>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</si>
  <si>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</si>
  <si>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</si>
  <si>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</si>
  <si>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</si>
  <si>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</si>
  <si>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</si>
  <si>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</si>
  <si>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</si>
  <si>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</si>
  <si>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</si>
  <si>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</si>
  <si>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</si>
  <si>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</si>
  <si>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</si>
  <si>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</si>
  <si>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</si>
  <si>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</si>
  <si>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</si>
  <si>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</si>
  <si>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</si>
  <si>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</si>
  <si>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</si>
  <si>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</si>
  <si>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</si>
  <si>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</si>
  <si>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</si>
  <si>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</si>
  <si>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</si>
  <si>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</si>
  <si>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</si>
  <si>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</si>
  <si>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</si>
  <si>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</si>
  <si>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</si>
  <si>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</si>
  <si>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</si>
  <si>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</si>
  <si>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</si>
  <si>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</si>
  <si>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</si>
  <si>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</si>
  <si>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</si>
  <si>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</si>
  <si>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</si>
  <si>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</si>
  <si>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</si>
  <si>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</si>
  <si>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</si>
  <si>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</si>
  <si>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</si>
  <si>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</si>
  <si>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</si>
  <si>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</si>
  <si>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</si>
  <si>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</si>
  <si>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</si>
  <si>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</si>
  <si>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</si>
  <si>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</si>
  <si>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</si>
  <si>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</si>
  <si>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</si>
  <si>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</si>
  <si>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</si>
  <si>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</si>
  <si>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</si>
  <si>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</si>
  <si>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</si>
  <si>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</si>
  <si>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</si>
  <si>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</si>
  <si>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</si>
  <si>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</si>
  <si>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</si>
  <si>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</si>
  <si>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</si>
  <si>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</si>
  <si>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</si>
  <si>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</si>
  <si>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</si>
  <si>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</si>
  <si>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</si>
  <si>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</si>
  <si>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</si>
  <si>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</si>
  <si>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</si>
  <si>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</si>
  <si>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</si>
  <si>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</si>
  <si>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</si>
  <si>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</si>
  <si>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</si>
  <si>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</si>
  <si>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</si>
  <si>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</si>
  <si>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</si>
  <si>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</si>
  <si>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</si>
  <si>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</si>
  <si>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</si>
  <si>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</si>
  <si>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</si>
  <si>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</si>
  <si>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</si>
  <si>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</si>
  <si>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</si>
  <si>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</si>
  <si>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</si>
  <si>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</si>
  <si>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</si>
  <si>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</si>
  <si>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</si>
  <si>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</si>
  <si>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</si>
  <si>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</si>
  <si>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</si>
  <si>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</si>
  <si>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</si>
  <si>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</si>
  <si>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</si>
  <si>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</si>
  <si>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</si>
  <si>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</si>
  <si>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</si>
  <si>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</si>
  <si>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</si>
  <si>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</si>
  <si>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</si>
  <si>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</si>
  <si>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</si>
  <si>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</si>
  <si>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</si>
  <si>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</si>
  <si>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</si>
  <si>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</si>
  <si>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</si>
  <si>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</si>
  <si>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</si>
  <si>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</si>
  <si>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</si>
  <si>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</si>
  <si>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</si>
  <si>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</si>
  <si>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</si>
  <si>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</si>
  <si>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</si>
  <si>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</si>
  <si>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</si>
  <si>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</si>
  <si>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</si>
  <si>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</si>
  <si>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</si>
  <si>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</si>
  <si>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</si>
  <si>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</si>
  <si>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</si>
  <si>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</si>
  <si>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</si>
  <si>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</si>
  <si>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</si>
  <si>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</si>
  <si>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</si>
  <si>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</si>
  <si>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</si>
  <si>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</si>
  <si>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</si>
  <si>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</si>
  <si>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</si>
  <si>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</si>
  <si>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</si>
  <si>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</si>
  <si>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</si>
  <si>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</si>
  <si>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</si>
  <si>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</si>
  <si>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</si>
  <si>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</si>
  <si>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</si>
  <si>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</si>
  <si>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</si>
  <si>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</si>
  <si>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</si>
  <si>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</si>
  <si>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</si>
  <si>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</si>
  <si>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</si>
  <si>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</si>
  <si>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</si>
  <si>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</si>
  <si>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</si>
  <si>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</si>
  <si>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</si>
  <si>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</si>
  <si>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</si>
  <si>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</si>
  <si>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</si>
  <si>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</si>
  <si>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</si>
  <si>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</si>
  <si>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</si>
  <si>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</si>
  <si>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</si>
  <si>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</si>
  <si>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</si>
  <si>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</si>
  <si>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</si>
  <si>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</si>
  <si>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</si>
  <si>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</si>
  <si>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</si>
  <si>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</si>
  <si>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</si>
  <si>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</si>
  <si>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</si>
  <si>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</si>
  <si>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</si>
  <si>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</si>
  <si>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</si>
  <si>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</si>
  <si>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</si>
  <si>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</si>
  <si>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</si>
  <si>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</si>
  <si>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</si>
  <si>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</si>
  <si>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</si>
  <si>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</si>
  <si>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</si>
  <si>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</si>
  <si>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</si>
  <si>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</si>
  <si>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</si>
  <si>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</si>
  <si>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</si>
  <si>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</si>
  <si>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</si>
  <si>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</si>
  <si>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</si>
  <si>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</si>
  <si>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</si>
  <si>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</si>
  <si>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</si>
  <si>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</si>
  <si>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</si>
  <si>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</si>
  <si>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</si>
  <si>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</si>
  <si>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</si>
  <si>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</si>
  <si>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</si>
  <si>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</si>
  <si>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</si>
  <si>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</si>
  <si>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</si>
  <si>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</si>
  <si>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</si>
  <si>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</si>
  <si>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</si>
  <si>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</si>
  <si>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</si>
  <si>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</si>
  <si>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</si>
  <si>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</si>
  <si>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</si>
  <si>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</si>
  <si>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</si>
  <si>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</si>
  <si>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</si>
  <si>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</si>
  <si>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</si>
  <si>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</si>
  <si>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</si>
  <si>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</si>
  <si>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</si>
  <si>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</si>
  <si>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</si>
  <si>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</si>
  <si>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</si>
  <si>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</si>
  <si>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</si>
  <si>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</si>
  <si>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</si>
  <si>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</si>
  <si>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</si>
  <si>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</si>
  <si>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</si>
  <si>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</si>
  <si>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</si>
  <si>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</si>
  <si>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</si>
  <si>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</si>
  <si>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</si>
  <si>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</si>
  <si>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</si>
  <si>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</si>
  <si>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</si>
  <si>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</si>
  <si>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</si>
  <si>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</si>
  <si>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</si>
  <si>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</si>
  <si>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</si>
  <si>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</si>
  <si>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</si>
  <si>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</si>
  <si>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</si>
  <si>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</si>
  <si>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</si>
  <si>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</si>
  <si>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</si>
  <si>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</si>
  <si>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</si>
  <si>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</si>
  <si>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</si>
  <si>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</si>
  <si>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</si>
  <si>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</si>
  <si>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</si>
  <si>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</si>
  <si>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</si>
  <si>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</si>
  <si>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</si>
  <si>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</si>
  <si>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</si>
  <si>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</si>
  <si>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</si>
  <si>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</si>
  <si>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</si>
  <si>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</si>
  <si>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</si>
  <si>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</si>
  <si>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</si>
  <si>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</si>
  <si>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</si>
  <si>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</si>
  <si>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</si>
  <si>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</si>
  <si>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</si>
  <si>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</si>
  <si>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</si>
  <si>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</si>
  <si>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</si>
  <si>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</si>
  <si>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</si>
  <si>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</si>
  <si>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</si>
  <si>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</si>
  <si>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</si>
  <si>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</si>
  <si>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</si>
  <si>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</si>
  <si>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</si>
  <si>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</si>
  <si>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</si>
  <si>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</si>
  <si>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</si>
  <si>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</si>
  <si>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</si>
  <si>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</si>
  <si>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</si>
  <si>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</si>
  <si>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</si>
  <si>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</si>
  <si>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</si>
  <si>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</si>
  <si>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</si>
  <si>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</si>
  <si>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</si>
  <si>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</si>
  <si>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</si>
  <si>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</si>
  <si>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</si>
  <si>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</si>
  <si>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</si>
  <si>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</si>
  <si>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</si>
  <si>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</si>
  <si>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</si>
  <si>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</si>
  <si>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</si>
  <si>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</si>
  <si>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</si>
  <si>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</si>
  <si>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</si>
  <si>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</si>
  <si>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</si>
  <si>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</si>
  <si>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</si>
  <si>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</si>
  <si>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</si>
  <si>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</si>
  <si>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</si>
  <si>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</si>
  <si>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</si>
  <si>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</si>
  <si>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</si>
  <si>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</si>
  <si>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</si>
  <si>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</si>
  <si>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</si>
  <si>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</si>
  <si>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</si>
  <si>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</si>
  <si>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</si>
  <si>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</si>
  <si>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</si>
  <si>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</si>
  <si>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</si>
  <si>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</si>
  <si>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</si>
  <si>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</si>
  <si>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</si>
  <si>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</si>
  <si>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</si>
  <si>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</si>
  <si>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</si>
  <si>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</si>
  <si>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</si>
  <si>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</si>
  <si>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</si>
  <si>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</si>
  <si>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</si>
  <si>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</si>
  <si>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</si>
  <si>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</si>
  <si>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</si>
  <si>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</si>
  <si>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</si>
  <si>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</si>
  <si>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</si>
  <si>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</si>
  <si>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</si>
  <si>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</si>
  <si>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</si>
  <si>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</si>
  <si>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</si>
  <si>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</si>
  <si>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</si>
  <si>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</si>
  <si>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</si>
  <si>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</si>
  <si>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</si>
  <si>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</si>
  <si>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</si>
  <si>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</si>
  <si>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</si>
  <si>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</si>
  <si>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</si>
  <si>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</si>
  <si>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</si>
  <si>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</si>
  <si>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</si>
  <si>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</si>
  <si>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</si>
  <si>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</si>
  <si>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</si>
  <si>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</si>
  <si>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</si>
  <si>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</si>
  <si>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</si>
  <si>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</si>
  <si>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</si>
  <si>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</si>
  <si>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</si>
  <si>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</si>
  <si>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</si>
  <si>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</si>
  <si>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</si>
  <si>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</si>
  <si>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</si>
  <si>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</si>
  <si>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</si>
  <si>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</si>
  <si>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</si>
  <si>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</si>
  <si>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</si>
  <si>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</si>
  <si>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</si>
  <si>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</si>
  <si>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</si>
  <si>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</si>
  <si>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</si>
  <si>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</si>
  <si>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</si>
  <si>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</si>
  <si>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</si>
  <si>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</si>
  <si>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</si>
  <si>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</si>
  <si>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</si>
  <si>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</si>
  <si>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</si>
  <si>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</si>
  <si>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</si>
  <si>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</si>
  <si>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</si>
  <si>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</si>
  <si>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</si>
  <si>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</si>
  <si>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</si>
  <si>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</si>
  <si>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</si>
  <si>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</si>
  <si>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</si>
  <si>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</si>
  <si>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</si>
  <si>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</si>
  <si>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</si>
  <si>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</si>
  <si>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</si>
  <si>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</si>
  <si>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</si>
  <si>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</si>
  <si>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</si>
  <si>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</si>
  <si>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</si>
  <si>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</si>
  <si>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</si>
  <si>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</si>
  <si>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</si>
  <si>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</si>
  <si>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</si>
  <si>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</si>
  <si>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</si>
  <si>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</si>
  <si>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</si>
  <si>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</si>
  <si>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</si>
  <si>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</si>
  <si>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</si>
  <si>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</si>
  <si>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</si>
  <si>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</si>
  <si>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</si>
  <si>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</si>
  <si>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</si>
  <si>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</si>
  <si>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</si>
  <si>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</si>
  <si>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</si>
  <si>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</si>
  <si>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</si>
  <si>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</si>
  <si>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</si>
  <si>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</si>
  <si>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</si>
  <si>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</si>
  <si>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</si>
  <si>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</si>
  <si>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</si>
  <si>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</si>
  <si>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</si>
  <si>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</si>
  <si>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</si>
  <si>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</si>
  <si>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</si>
  <si>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</si>
  <si>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</si>
  <si>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</si>
  <si>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</si>
  <si>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</si>
  <si>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</si>
  <si>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</si>
  <si>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</si>
  <si>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</si>
  <si>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</si>
  <si>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</si>
  <si>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</si>
  <si>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</si>
  <si>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</si>
  <si>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</si>
  <si>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</si>
  <si>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</si>
  <si>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</si>
  <si>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</si>
  <si>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</si>
  <si>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</si>
  <si>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</si>
  <si>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</si>
  <si>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</si>
  <si>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</si>
  <si>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</si>
  <si>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</si>
  <si>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</si>
  <si>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</si>
  <si>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</si>
  <si>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</si>
  <si>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</si>
  <si>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</si>
  <si>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</si>
  <si>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</si>
  <si>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</si>
  <si>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</si>
  <si>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</si>
  <si>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</si>
  <si>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</si>
  <si>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</si>
  <si>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</si>
  <si>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</si>
  <si>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</si>
  <si>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</si>
  <si>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</si>
  <si>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</si>
  <si>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</si>
  <si>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</si>
  <si>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</si>
  <si>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</si>
  <si>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</si>
  <si>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</si>
  <si>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</si>
  <si>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</si>
  <si>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</si>
  <si>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</si>
  <si>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</si>
  <si>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</si>
  <si>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</si>
  <si>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</si>
  <si>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</si>
  <si>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</si>
  <si>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</si>
  <si>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</si>
  <si>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</si>
  <si>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</si>
  <si>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</si>
  <si>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</si>
  <si>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</si>
  <si>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</si>
  <si>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</si>
  <si>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</si>
  <si>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</si>
  <si>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</si>
  <si>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</si>
  <si>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</si>
  <si>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</si>
  <si>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</si>
  <si>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</si>
  <si>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</si>
  <si>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</si>
  <si>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</si>
  <si>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</si>
  <si>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</si>
  <si>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</si>
  <si>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</si>
  <si>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</si>
  <si>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</si>
  <si>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</si>
  <si>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</si>
  <si>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</si>
  <si>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</si>
  <si>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</si>
  <si>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</si>
  <si>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</si>
  <si>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</si>
  <si>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</si>
  <si>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</si>
  <si>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</si>
  <si>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</si>
  <si>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</si>
  <si>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</si>
  <si>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</si>
  <si>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</si>
  <si>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</si>
  <si>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</si>
  <si>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</si>
  <si>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</si>
  <si>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</si>
  <si>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</si>
  <si>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</si>
  <si>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</si>
  <si>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</si>
  <si>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</si>
  <si>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</si>
  <si>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</si>
  <si>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</si>
  <si>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</si>
  <si>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</si>
  <si>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</si>
  <si>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</si>
  <si>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</si>
  <si>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</si>
  <si>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</si>
  <si>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</si>
  <si>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</si>
  <si>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</si>
  <si>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</si>
  <si>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</si>
  <si>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</si>
  <si>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</si>
  <si>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</si>
  <si>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</si>
  <si>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</si>
  <si>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</si>
  <si>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</si>
  <si>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</si>
  <si>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</si>
  <si>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</si>
  <si>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</si>
  <si>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</si>
  <si>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</si>
  <si>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</si>
  <si>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</si>
  <si>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</si>
  <si>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</si>
  <si>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</si>
  <si>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</si>
  <si>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</si>
  <si>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</si>
  <si>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</si>
  <si>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</si>
  <si>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</si>
  <si>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</si>
  <si>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</si>
  <si>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</si>
  <si>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</si>
  <si>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</si>
  <si>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</si>
  <si>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</si>
  <si>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</si>
  <si>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</si>
  <si>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</si>
  <si>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</si>
  <si>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</si>
  <si>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</si>
  <si>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</si>
  <si>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</si>
  <si>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</si>
  <si>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</si>
  <si>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</si>
  <si>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</si>
  <si>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</si>
  <si>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</si>
  <si>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</si>
  <si>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</si>
  <si>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</si>
  <si>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</si>
  <si>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</si>
  <si>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</si>
  <si>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</si>
  <si>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</si>
  <si>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</si>
  <si>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</si>
  <si>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</si>
  <si>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</si>
  <si>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</si>
  <si>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</si>
  <si>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</si>
  <si>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</si>
  <si>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</si>
  <si>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</si>
  <si>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</si>
  <si>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</si>
  <si>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</si>
  <si>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</si>
  <si>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</si>
  <si>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</si>
  <si>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</si>
  <si>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</si>
  <si>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</si>
  <si>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</si>
  <si>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</si>
  <si>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</si>
  <si>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</si>
  <si>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</si>
  <si>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</si>
  <si>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</si>
  <si>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</si>
  <si>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</si>
  <si>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</si>
  <si>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</si>
  <si>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</si>
  <si>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</si>
  <si>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</si>
  <si>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</si>
  <si>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</si>
  <si>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</si>
  <si>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</si>
  <si>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</si>
  <si>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</si>
  <si>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</si>
  <si>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</si>
  <si>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</si>
  <si>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</si>
  <si>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</si>
  <si>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</si>
  <si>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</si>
  <si>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</si>
  <si>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</si>
  <si>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</si>
  <si>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</si>
  <si>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</si>
  <si>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</si>
  <si>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</si>
  <si>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</si>
  <si>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</si>
  <si>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</si>
  <si>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</si>
  <si>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</si>
  <si>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</si>
  <si>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</si>
  <si>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</si>
  <si>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</si>
  <si>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</si>
  <si>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</si>
  <si>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</si>
  <si>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</si>
  <si>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</si>
  <si>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</si>
  <si>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</si>
  <si>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</si>
  <si>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</si>
  <si>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</si>
  <si>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</si>
  <si>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</si>
  <si>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</si>
  <si>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</si>
  <si>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</si>
  <si>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</si>
  <si>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</si>
  <si>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</si>
  <si>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</si>
  <si>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</si>
  <si>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</si>
  <si>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</si>
  <si>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</si>
  <si>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</si>
  <si>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</si>
  <si>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</si>
  <si>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</si>
  <si>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</si>
  <si>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</si>
  <si>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</si>
  <si>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</si>
  <si>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</si>
  <si>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</si>
  <si>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</si>
  <si>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</si>
  <si>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</si>
  <si>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</si>
  <si>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</si>
  <si>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</si>
  <si>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</si>
  <si>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</si>
  <si>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</si>
  <si>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</si>
  <si>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</si>
  <si>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</si>
  <si>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</si>
  <si>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</si>
  <si>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</si>
  <si>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</si>
  <si>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</si>
  <si>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</si>
  <si>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</si>
  <si>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</si>
  <si>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</si>
  <si>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</si>
  <si>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</si>
  <si>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</si>
  <si>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</si>
  <si>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</si>
  <si>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</si>
  <si>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</si>
  <si>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</si>
  <si>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</si>
  <si>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</si>
  <si>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</si>
  <si>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</si>
  <si>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</si>
  <si>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</si>
  <si>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</si>
  <si>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</si>
  <si>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</si>
  <si>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</si>
  <si>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</si>
  <si>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</si>
  <si>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</si>
  <si>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</si>
  <si>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</si>
  <si>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</si>
  <si>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</si>
  <si>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</si>
  <si>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</si>
  <si>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</si>
  <si>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</si>
  <si>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</si>
  <si>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</si>
  <si>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</si>
  <si>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</si>
  <si>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</si>
  <si>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</si>
  <si>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</si>
  <si>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</si>
  <si>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</si>
  <si>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</si>
  <si>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</si>
  <si>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</si>
  <si>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</si>
  <si>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</si>
  <si>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</si>
  <si>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</si>
  <si>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</si>
  <si>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</si>
  <si>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</si>
  <si>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</si>
  <si>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</si>
  <si>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</si>
  <si>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</si>
  <si>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</si>
  <si>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</si>
  <si>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</si>
  <si>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</si>
  <si>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</si>
  <si>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</si>
  <si>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</si>
  <si>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</si>
  <si>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</si>
  <si>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</si>
  <si>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</si>
  <si>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</si>
  <si>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</si>
  <si>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</si>
  <si>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</si>
  <si>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</si>
  <si>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</si>
  <si>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</si>
  <si>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</si>
  <si>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</si>
  <si>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</si>
  <si>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</si>
  <si>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</si>
  <si>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</si>
  <si>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</si>
  <si>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</si>
  <si>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</si>
  <si>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</si>
  <si>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</si>
  <si>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</si>
  <si>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</si>
  <si>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</si>
  <si>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</si>
  <si>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</si>
  <si>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</si>
  <si>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</si>
  <si>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</si>
  <si>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</si>
  <si>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</si>
  <si>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</si>
  <si>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</si>
  <si>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</si>
  <si>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</si>
  <si>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</si>
  <si>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</si>
  <si>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</si>
  <si>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</si>
  <si>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</si>
  <si>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</si>
  <si>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</si>
  <si>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</si>
  <si>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</si>
  <si>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</si>
  <si>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</si>
  <si>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</si>
  <si>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</si>
  <si>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</si>
  <si>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</si>
  <si>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</si>
  <si>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</si>
  <si>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</si>
  <si>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</si>
  <si>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</si>
  <si>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</si>
  <si>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</si>
  <si>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</si>
  <si>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</si>
  <si>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</si>
  <si>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</si>
  <si>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</si>
  <si>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</si>
  <si>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</si>
  <si>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</si>
  <si>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</si>
  <si>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</si>
  <si>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</si>
  <si>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</si>
  <si>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</si>
  <si>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</si>
  <si>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</si>
  <si>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</si>
  <si>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</si>
  <si>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</si>
  <si>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</si>
  <si>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</si>
  <si>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</si>
  <si>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</si>
  <si>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</si>
  <si>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</si>
  <si>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</si>
  <si>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</si>
  <si>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</si>
  <si>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</si>
  <si>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</si>
  <si>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</si>
  <si>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</si>
  <si>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</si>
  <si>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</si>
  <si>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</si>
  <si>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</si>
  <si>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</si>
  <si>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</si>
  <si>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</si>
  <si>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</si>
  <si>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</si>
  <si>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</si>
  <si>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</si>
  <si>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</si>
  <si>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</si>
  <si>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</si>
  <si>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</si>
  <si>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</si>
  <si>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</si>
  <si>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</si>
  <si>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</si>
  <si>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</si>
  <si>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</si>
  <si>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</si>
  <si>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</si>
  <si>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</si>
  <si>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</si>
  <si>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</si>
  <si>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</si>
  <si>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</si>
  <si>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</si>
  <si>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</si>
  <si>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</si>
  <si>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</si>
  <si>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</si>
  <si>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</si>
  <si>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</si>
  <si>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</si>
  <si>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</si>
  <si>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</si>
  <si>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</si>
  <si>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</si>
  <si>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</si>
  <si>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</si>
  <si>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</si>
  <si>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</si>
  <si>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</si>
  <si>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</si>
  <si>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</si>
  <si>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</si>
  <si>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</si>
  <si>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</si>
  <si>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</si>
  <si>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</si>
  <si>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</si>
  <si>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</si>
  <si>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</si>
  <si>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</si>
  <si>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</si>
  <si>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</si>
  <si>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</si>
  <si>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</si>
  <si>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</si>
  <si>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</si>
  <si>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</si>
  <si>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</si>
  <si>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</si>
  <si>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</si>
  <si>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</si>
  <si>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</si>
  <si>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</si>
  <si>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</si>
  <si>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</si>
  <si>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</si>
  <si>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</si>
  <si>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</si>
  <si>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</si>
  <si>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</si>
  <si>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</si>
  <si>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</si>
  <si>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</si>
  <si>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</si>
  <si>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</si>
  <si>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</si>
  <si>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</si>
  <si>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</si>
  <si>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</si>
  <si>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</si>
  <si>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</si>
  <si>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</si>
  <si>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</si>
  <si>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</si>
  <si>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</si>
  <si>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</si>
  <si>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</si>
  <si>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</si>
  <si>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</si>
  <si>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</si>
  <si>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</si>
  <si>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</si>
  <si>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</si>
  <si>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</si>
  <si>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</si>
  <si>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</si>
  <si>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</si>
  <si>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</si>
  <si>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</si>
  <si>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</si>
  <si>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</si>
  <si>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</si>
  <si>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</si>
  <si>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</si>
  <si>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</si>
  <si>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</si>
  <si>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</si>
  <si>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</si>
  <si>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</si>
  <si>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</si>
  <si>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</si>
  <si>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</si>
  <si>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</si>
  <si>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</si>
  <si>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</si>
  <si>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</si>
  <si>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</si>
  <si>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</si>
  <si>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</si>
  <si>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</si>
  <si>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</si>
  <si>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</si>
  <si>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</si>
  <si>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</si>
  <si>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</si>
  <si>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</si>
  <si>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</si>
  <si>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</si>
  <si>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</si>
  <si>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</si>
  <si>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</si>
  <si>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</si>
  <si>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</si>
  <si>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</si>
  <si>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</si>
  <si>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</si>
  <si>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</si>
  <si>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</si>
  <si>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</si>
  <si>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</si>
  <si>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</si>
  <si>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</si>
  <si>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</si>
  <si>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</si>
  <si>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</si>
  <si>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</si>
  <si>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</si>
  <si>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</si>
  <si>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</si>
  <si>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</si>
  <si>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</si>
  <si>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</si>
  <si>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</si>
  <si>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</si>
  <si>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</si>
  <si>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</si>
  <si>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</si>
  <si>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</si>
  <si>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</si>
  <si>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</si>
  <si>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</si>
  <si>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</si>
  <si>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</si>
  <si>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</si>
  <si>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</si>
  <si>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</si>
  <si>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</si>
  <si>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</si>
  <si>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</si>
  <si>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</si>
  <si>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</si>
  <si>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</si>
  <si>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</si>
  <si>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</si>
  <si>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</si>
  <si>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</si>
  <si>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</si>
  <si>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</si>
  <si>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</si>
  <si>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</si>
  <si>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</si>
  <si>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</si>
  <si>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</si>
  <si>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</si>
  <si>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</si>
  <si>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</si>
  <si>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</si>
  <si>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</si>
  <si>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</si>
  <si>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</si>
  <si>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</si>
  <si>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</si>
  <si>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</si>
  <si>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</si>
  <si>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</si>
  <si>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</si>
  <si>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</si>
  <si>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</si>
  <si>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</si>
  <si>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</si>
  <si>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</si>
  <si>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</si>
  <si>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</si>
  <si>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</si>
  <si>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</si>
  <si>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</si>
  <si>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</si>
  <si>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</si>
  <si>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</si>
  <si>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</si>
  <si>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</si>
  <si>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</si>
  <si>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</si>
  <si>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</si>
  <si>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</si>
  <si>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</si>
  <si>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</si>
  <si>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</si>
  <si>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</si>
  <si>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</si>
  <si>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</si>
  <si>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</si>
  <si>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</si>
  <si>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</si>
  <si>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</si>
  <si>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</si>
  <si>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</si>
  <si>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</si>
  <si>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</si>
  <si>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</si>
  <si>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</si>
  <si>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</si>
  <si>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</si>
  <si>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</si>
  <si>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</si>
  <si>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</si>
  <si>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</si>
  <si>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</si>
  <si>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</si>
  <si>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</si>
  <si>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</si>
  <si>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</si>
  <si>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</si>
  <si>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</si>
  <si>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</si>
  <si>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</si>
  <si>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</si>
  <si>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</si>
  <si>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</si>
  <si>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</si>
  <si>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</si>
  <si>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</si>
  <si>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</si>
  <si>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</si>
  <si>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</si>
  <si>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</si>
  <si>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</si>
  <si>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</si>
  <si>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</si>
  <si>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</si>
  <si>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</si>
  <si>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</si>
  <si>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</si>
  <si>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</si>
  <si>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</si>
  <si>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</si>
  <si>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</si>
  <si>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</si>
  <si>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</si>
  <si>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</si>
  <si>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</si>
  <si>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</si>
  <si>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</si>
  <si>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</si>
  <si>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</si>
  <si>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</si>
  <si>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</si>
  <si>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</si>
  <si>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</si>
  <si>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</si>
  <si>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</si>
  <si>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</si>
  <si>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</si>
  <si>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</si>
  <si>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</si>
  <si>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</si>
  <si>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</si>
  <si>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</si>
  <si>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</si>
  <si>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</si>
  <si>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</si>
  <si>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</si>
  <si>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</si>
  <si>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</si>
  <si>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</si>
  <si>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</si>
  <si>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</si>
  <si>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</si>
  <si>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</si>
  <si>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</si>
  <si>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</si>
  <si>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</si>
  <si>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</si>
  <si>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</si>
  <si>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</si>
  <si>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</si>
  <si>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</si>
  <si>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</si>
  <si>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</si>
  <si>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</si>
  <si>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</si>
  <si>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</si>
  <si>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</si>
  <si>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</si>
  <si>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</si>
  <si>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</si>
  <si>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</si>
  <si>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</si>
  <si>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</si>
  <si>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</si>
  <si>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</si>
  <si>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</si>
  <si>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</si>
  <si>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</si>
  <si>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</si>
  <si>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</si>
  <si>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</si>
  <si>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</si>
  <si>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</si>
  <si>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</si>
  <si>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</si>
  <si>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</si>
  <si>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</si>
  <si>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</si>
  <si>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</si>
  <si>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</si>
  <si>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</si>
  <si>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</si>
  <si>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</si>
  <si>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</si>
  <si>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</si>
  <si>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</si>
  <si>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</si>
  <si>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</si>
  <si>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</si>
  <si>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</si>
  <si>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</si>
  <si>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</si>
  <si>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</si>
  <si>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</si>
  <si>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</si>
  <si>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</si>
  <si>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</si>
  <si>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</si>
  <si>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</si>
  <si>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</si>
  <si>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</si>
  <si>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</si>
  <si>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</si>
  <si>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</si>
  <si>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</si>
  <si>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</si>
  <si>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</si>
  <si>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</si>
  <si>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</si>
  <si>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</si>
  <si>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</si>
  <si>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</si>
  <si>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</si>
  <si>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</si>
  <si>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</si>
  <si>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</si>
  <si>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</si>
  <si>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</si>
  <si>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</si>
  <si>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</si>
  <si>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</si>
  <si>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</si>
  <si>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</si>
  <si>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</si>
  <si>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</si>
  <si>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</si>
  <si>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</si>
  <si>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</si>
  <si>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</si>
  <si>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</si>
  <si>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</si>
  <si>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</si>
  <si>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</si>
  <si>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</si>
  <si>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</si>
  <si>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</si>
  <si>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</si>
  <si>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</si>
  <si>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</si>
  <si>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</si>
  <si>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</si>
  <si>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</si>
  <si>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</si>
  <si>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</si>
  <si>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</si>
  <si>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</si>
  <si>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</si>
  <si>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</si>
  <si>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</si>
  <si>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</si>
  <si>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</si>
  <si>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</si>
  <si>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</si>
  <si>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</si>
  <si>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</si>
  <si>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</si>
  <si>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</si>
  <si>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</si>
  <si>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</si>
  <si>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</si>
  <si>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</si>
  <si>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</si>
  <si>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</si>
  <si>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</si>
  <si>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</si>
  <si>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</si>
  <si>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</si>
  <si>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</si>
  <si>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</si>
  <si>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</si>
  <si>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</si>
  <si>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</si>
  <si>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</si>
  <si>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</si>
  <si>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</si>
  <si>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</si>
  <si>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</si>
  <si>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</si>
  <si>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</si>
  <si>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</si>
  <si>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</si>
  <si>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</si>
  <si>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</si>
  <si>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</si>
  <si>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</si>
  <si>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</si>
  <si>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</si>
  <si>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</si>
  <si>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</si>
  <si>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</si>
  <si>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</si>
  <si>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</si>
  <si>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</si>
  <si>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</si>
  <si>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</si>
  <si>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</si>
  <si>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</si>
  <si>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</si>
  <si>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</si>
  <si>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</si>
  <si>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</si>
  <si>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</si>
  <si>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</si>
  <si>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</si>
  <si>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</si>
  <si>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</si>
  <si>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</si>
  <si>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</si>
  <si>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</si>
  <si>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</si>
  <si>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</si>
  <si>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</si>
  <si>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</si>
  <si>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</si>
  <si>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</si>
  <si>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</si>
  <si>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</si>
  <si>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</si>
  <si>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</si>
  <si>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</si>
  <si>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</si>
  <si>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</si>
  <si>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</si>
  <si>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</si>
  <si>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</si>
  <si>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</si>
  <si>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</si>
  <si>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</si>
  <si>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</si>
  <si>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</si>
  <si>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</si>
  <si>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</si>
  <si>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</si>
  <si>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</si>
  <si>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</si>
  <si>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</si>
  <si>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</si>
  <si>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</si>
  <si>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</si>
  <si>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</si>
  <si>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</si>
  <si>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</si>
  <si>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</si>
  <si>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</si>
  <si>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</si>
  <si>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</si>
  <si>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</si>
  <si>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</si>
  <si>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</si>
  <si>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</si>
  <si>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</si>
  <si>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</si>
  <si>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</si>
  <si>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</si>
  <si>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</si>
  <si>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</si>
  <si>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</si>
  <si>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</si>
  <si>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</si>
  <si>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</si>
  <si>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</si>
  <si>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</si>
  <si>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</si>
  <si>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</si>
  <si>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</si>
  <si>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</si>
  <si>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</si>
  <si>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</si>
  <si>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</si>
  <si>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</si>
  <si>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</si>
  <si>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</si>
  <si>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</si>
  <si>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</si>
  <si>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</si>
  <si>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</si>
  <si>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</si>
  <si>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</si>
  <si>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</si>
  <si>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</si>
  <si>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</si>
  <si>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</si>
  <si>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</si>
  <si>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</si>
  <si>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</si>
  <si>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</si>
  <si>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</si>
  <si>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</si>
  <si>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</si>
  <si>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</si>
  <si>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</si>
  <si>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</si>
  <si>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</si>
  <si>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</si>
  <si>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</si>
  <si>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</si>
  <si>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</si>
  <si>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</si>
  <si>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</si>
  <si>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</si>
  <si>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</si>
  <si>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</si>
  <si>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</si>
  <si>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</si>
  <si>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</si>
  <si>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</si>
  <si>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</si>
  <si>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</si>
  <si>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</si>
  <si>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</si>
  <si>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</si>
  <si>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</si>
  <si>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</si>
  <si>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</si>
  <si>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</si>
  <si>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</si>
  <si>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</si>
  <si>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</si>
  <si>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</si>
  <si>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</si>
  <si>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</si>
  <si>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</si>
  <si>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</si>
  <si>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</si>
  <si>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</si>
  <si>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</si>
  <si>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</si>
  <si>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</si>
  <si>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</si>
  <si>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</si>
  <si>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</si>
  <si>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</si>
  <si>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</si>
  <si>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</si>
  <si>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</si>
  <si>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</si>
  <si>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</si>
  <si>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</si>
  <si>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</si>
  <si>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</si>
  <si>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</si>
  <si>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</si>
  <si>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</si>
  <si>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</si>
  <si>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</si>
  <si>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</si>
  <si>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</si>
  <si>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</si>
  <si>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</si>
  <si>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</si>
  <si>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</si>
  <si>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</si>
  <si>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</si>
  <si>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</si>
  <si>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</si>
  <si>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</si>
  <si>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</si>
  <si>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</si>
  <si>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</si>
  <si>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</si>
  <si>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</si>
  <si>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</si>
  <si>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</si>
  <si>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</si>
  <si>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</si>
  <si>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</si>
  <si>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</si>
  <si>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</si>
  <si>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</si>
  <si>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</si>
  <si>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</si>
  <si>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</si>
  <si>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</si>
  <si>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</si>
  <si>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</si>
  <si>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</si>
  <si>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</si>
  <si>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</si>
  <si>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</si>
  <si>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</si>
  <si>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</si>
  <si>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</si>
  <si>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</si>
  <si>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</si>
  <si>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</si>
  <si>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</si>
  <si>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</si>
  <si>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</si>
  <si>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</si>
  <si>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</si>
  <si>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</si>
  <si>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</si>
  <si>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</si>
  <si>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</si>
  <si>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</si>
  <si>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</si>
  <si>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</si>
  <si>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</si>
  <si>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</si>
  <si>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</si>
  <si>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</si>
  <si>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</si>
  <si>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</si>
  <si>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</si>
  <si>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</si>
  <si>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</si>
  <si>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</si>
  <si>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</si>
  <si>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</si>
  <si>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</si>
  <si>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</si>
  <si>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</si>
  <si>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</si>
  <si>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</si>
  <si>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</si>
  <si>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</si>
  <si>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</si>
  <si>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</si>
  <si>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</si>
  <si>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</si>
  <si>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</si>
  <si>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</si>
  <si>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</si>
  <si>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</si>
  <si>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</si>
  <si>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</si>
  <si>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</si>
  <si>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</si>
  <si>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</si>
  <si>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</si>
  <si>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</si>
  <si>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</si>
  <si>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</si>
  <si>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</si>
  <si>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</si>
  <si>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</si>
  <si>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</si>
  <si>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</si>
  <si>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</si>
  <si>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</si>
  <si>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</si>
  <si>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</si>
  <si>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</si>
  <si>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</si>
  <si>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</si>
  <si>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</si>
  <si>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</si>
  <si>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</si>
  <si>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</si>
  <si>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</si>
  <si>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</si>
  <si>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</si>
  <si>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</si>
  <si>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</si>
  <si>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</si>
  <si>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</si>
  <si>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</si>
  <si>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</si>
  <si>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</si>
  <si>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</si>
  <si>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</si>
  <si>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</si>
  <si>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</si>
  <si>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</si>
  <si>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</si>
  <si>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</si>
  <si>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</si>
  <si>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</si>
  <si>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</si>
  <si>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</si>
  <si>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</si>
  <si>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</si>
  <si>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</si>
  <si>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</si>
  <si>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</si>
  <si>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</si>
  <si>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</si>
  <si>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</si>
  <si>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</si>
  <si>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</si>
  <si>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</si>
  <si>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</si>
  <si>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</si>
  <si>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</si>
  <si>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</si>
  <si>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</si>
  <si>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</si>
  <si>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</si>
  <si>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</si>
  <si>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</si>
  <si>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</si>
  <si>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</si>
  <si>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</si>
  <si>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</si>
  <si>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</si>
  <si>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</si>
  <si>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</si>
  <si>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</si>
  <si>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</si>
  <si>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</si>
  <si>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</si>
  <si>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</si>
  <si>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</si>
  <si>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</si>
  <si>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</si>
  <si>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</si>
  <si>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</si>
  <si>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</si>
  <si>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</si>
  <si>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</si>
  <si>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</si>
  <si>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</si>
  <si>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</si>
  <si>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</si>
  <si>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</si>
  <si>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</si>
  <si>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</si>
  <si>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</si>
  <si>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</si>
  <si>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</si>
  <si>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</si>
  <si>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</si>
  <si>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</si>
  <si>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</si>
  <si>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</si>
  <si>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</si>
  <si>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</si>
  <si>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</si>
  <si>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</si>
  <si>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</si>
  <si>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</si>
  <si>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</si>
  <si>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</si>
  <si>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</si>
  <si>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</si>
  <si>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</si>
  <si>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</si>
  <si>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</si>
  <si>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</si>
  <si>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</si>
  <si>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</si>
  <si>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</si>
  <si>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</si>
  <si>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</si>
  <si>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</si>
  <si>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</si>
  <si>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</si>
  <si>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</si>
  <si>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</si>
  <si>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</si>
  <si>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</si>
  <si>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</si>
  <si>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</si>
  <si>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</si>
  <si>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</si>
  <si>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</si>
  <si>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</si>
  <si>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</si>
  <si>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</si>
  <si>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</si>
  <si>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</si>
  <si>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</si>
  <si>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</si>
  <si>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</si>
  <si>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</si>
  <si>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</si>
  <si>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</si>
  <si>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</si>
  <si>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</si>
  <si>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</si>
  <si>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</si>
  <si>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</si>
  <si>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</si>
  <si>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</si>
  <si>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</si>
  <si>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</si>
  <si>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</si>
  <si>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</si>
  <si>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</si>
  <si>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</si>
  <si>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</si>
  <si>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</si>
  <si>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</si>
  <si>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</si>
  <si>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</si>
  <si>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</si>
  <si>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</si>
  <si>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</si>
  <si>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</si>
  <si>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</si>
  <si>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</si>
  <si>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</si>
  <si>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</si>
  <si>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</si>
  <si>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</si>
  <si>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</si>
  <si>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</si>
  <si>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</si>
  <si>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</si>
  <si>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</si>
  <si>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</si>
  <si>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</si>
  <si>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</si>
  <si>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</si>
  <si>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</si>
  <si>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</si>
  <si>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</si>
  <si>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</si>
  <si>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</si>
  <si>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</si>
  <si>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</si>
  <si>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</si>
  <si>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</si>
  <si>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</si>
  <si>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</si>
  <si>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</si>
  <si>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</si>
  <si>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</si>
  <si>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</si>
  <si>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</si>
  <si>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</si>
  <si>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</si>
  <si>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</si>
  <si>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</si>
  <si>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</si>
  <si>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</si>
  <si>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</si>
  <si>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</si>
  <si>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</si>
  <si>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</si>
  <si>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</si>
  <si>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</si>
  <si>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</si>
  <si>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</si>
  <si>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</si>
  <si>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</si>
  <si>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</si>
  <si>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</si>
  <si>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</si>
  <si>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</si>
  <si>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</si>
  <si>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</si>
  <si>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</si>
  <si>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</si>
  <si>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</si>
  <si>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</si>
  <si>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</si>
  <si>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</si>
  <si>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</si>
  <si>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</si>
  <si>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</si>
  <si>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</si>
  <si>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</si>
  <si>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</si>
  <si>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</si>
  <si>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</si>
  <si>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</si>
  <si>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</si>
  <si>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</si>
  <si>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</si>
  <si>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</si>
  <si>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</si>
  <si>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</si>
  <si>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</si>
  <si>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</si>
  <si>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</si>
  <si>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</si>
  <si>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</si>
  <si>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</si>
  <si>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</si>
  <si>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</si>
  <si>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</si>
  <si>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</si>
  <si>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</si>
  <si>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</si>
  <si>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</si>
  <si>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</si>
  <si>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</si>
  <si>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</si>
  <si>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</si>
  <si>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</si>
  <si>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</si>
  <si>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</si>
  <si>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</si>
  <si>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</si>
  <si>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</si>
  <si>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</si>
  <si>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</si>
  <si>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</si>
  <si>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</si>
  <si>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</si>
  <si>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</si>
  <si>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</si>
  <si>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</si>
  <si>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</si>
  <si>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</si>
  <si>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</si>
  <si>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</si>
  <si>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</si>
  <si>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</si>
  <si>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</si>
  <si>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</si>
  <si>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</si>
  <si>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</si>
  <si>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</si>
  <si>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</si>
  <si>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</si>
  <si>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</si>
  <si>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</si>
  <si>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</si>
  <si>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</si>
  <si>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</si>
  <si>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</si>
  <si>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</si>
  <si>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</si>
  <si>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</si>
  <si>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</si>
  <si>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</si>
  <si>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</si>
  <si>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</si>
  <si>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</si>
  <si>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</si>
  <si>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</si>
  <si>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</si>
  <si>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</si>
  <si>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</si>
  <si>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</si>
  <si>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</si>
  <si>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</si>
  <si>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</si>
  <si>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</si>
  <si>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</si>
  <si>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</si>
  <si>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</si>
  <si>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</si>
  <si>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</si>
  <si>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</si>
  <si>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</si>
  <si>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</si>
  <si>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</si>
  <si>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</si>
  <si>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</si>
  <si>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</si>
  <si>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</si>
  <si>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</si>
  <si>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</si>
  <si>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</si>
  <si>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</si>
  <si>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</si>
  <si>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</si>
  <si>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</si>
  <si>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</si>
  <si>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</si>
  <si>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</si>
  <si>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</si>
  <si>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</si>
  <si>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</si>
  <si>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</si>
  <si>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</si>
  <si>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</si>
  <si>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</si>
  <si>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</si>
  <si>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</si>
  <si>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</si>
  <si>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</si>
  <si>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</si>
  <si>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</si>
  <si>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</si>
  <si>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</si>
  <si>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</si>
  <si>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</si>
  <si>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</si>
  <si>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</si>
  <si>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</si>
  <si>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</si>
  <si>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</si>
  <si>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</si>
  <si>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</si>
  <si>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</si>
  <si>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</si>
  <si>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</si>
  <si>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</si>
  <si>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</si>
  <si>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</si>
  <si>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</si>
  <si>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</si>
  <si>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</si>
  <si>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</si>
  <si>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</si>
  <si>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</si>
  <si>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</si>
  <si>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</si>
  <si>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</si>
  <si>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</si>
  <si>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</si>
  <si>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</si>
  <si>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</si>
  <si>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</si>
  <si>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</si>
  <si>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</si>
  <si>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</si>
  <si>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</si>
  <si>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</si>
  <si>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</si>
  <si>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</si>
  <si>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</si>
  <si>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</si>
  <si>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</si>
  <si>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</si>
  <si>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</si>
  <si>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</si>
  <si>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</si>
  <si>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</si>
  <si>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</si>
  <si>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</si>
  <si>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</si>
  <si>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</si>
  <si>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</si>
  <si>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</si>
  <si>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</si>
  <si>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</si>
  <si>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</si>
  <si>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</si>
  <si>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</si>
  <si>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</si>
  <si>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</si>
  <si>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</si>
  <si>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</si>
  <si>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</si>
  <si>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</si>
  <si>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</si>
  <si>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</si>
  <si>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</si>
  <si>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</si>
  <si>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</si>
  <si>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</si>
  <si>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</si>
  <si>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</si>
  <si>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</si>
  <si>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</si>
  <si>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</si>
  <si>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</si>
  <si>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</si>
  <si>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</si>
  <si>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</si>
  <si>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</si>
  <si>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</si>
  <si>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</si>
  <si>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</si>
  <si>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</si>
  <si>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</si>
  <si>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</si>
  <si>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</si>
  <si>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</si>
  <si>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</si>
  <si>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</si>
  <si>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</si>
  <si>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</si>
  <si>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</si>
  <si>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</si>
  <si>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</si>
  <si>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</si>
  <si>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</si>
  <si>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</si>
  <si>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</si>
  <si>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</si>
  <si>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</si>
  <si>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</si>
  <si>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</si>
  <si>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</si>
  <si>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</si>
  <si>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</si>
  <si>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</si>
  <si>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</si>
  <si>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</si>
  <si>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</si>
  <si>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</si>
  <si>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</si>
  <si>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</si>
  <si>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</si>
  <si>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</si>
  <si>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</si>
  <si>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</si>
  <si>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</si>
  <si>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</si>
  <si>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</si>
  <si>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</si>
  <si>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</si>
  <si>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</si>
  <si>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</si>
  <si>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</si>
  <si>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</si>
  <si>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</si>
  <si>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</si>
  <si>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</si>
  <si>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</si>
  <si>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</si>
  <si>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</si>
  <si>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</si>
  <si>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</si>
  <si>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</si>
  <si>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</si>
  <si>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</si>
  <si>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</si>
  <si>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</si>
  <si>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</si>
  <si>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</si>
  <si>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</si>
  <si>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</si>
  <si>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</si>
  <si>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</si>
  <si>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</si>
  <si>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</si>
  <si>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</si>
  <si>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</si>
  <si>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</si>
  <si>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</si>
  <si>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</si>
  <si>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</si>
  <si>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</si>
  <si>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</si>
  <si>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</si>
  <si>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</si>
  <si>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</si>
  <si>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</si>
  <si>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</si>
  <si>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</si>
  <si>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</si>
  <si>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</si>
  <si>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</si>
  <si>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</si>
  <si>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</si>
  <si>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</si>
  <si>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</si>
  <si>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</si>
  <si>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</si>
  <si>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</si>
  <si>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</si>
  <si>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</si>
  <si>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</si>
  <si>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</si>
  <si>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</si>
  <si>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</si>
  <si>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</si>
  <si>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</si>
  <si>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</si>
  <si>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</si>
  <si>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</si>
  <si>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</si>
  <si>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</si>
  <si>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</si>
  <si>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</si>
  <si>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</si>
  <si>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</si>
  <si>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</si>
  <si>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</si>
  <si>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</si>
  <si>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</si>
  <si>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</si>
  <si>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</si>
  <si>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</si>
  <si>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</si>
  <si>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</si>
  <si>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</si>
  <si>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</si>
  <si>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</si>
  <si>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</si>
  <si>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</si>
  <si>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</si>
  <si>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</si>
  <si>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</si>
  <si>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</si>
  <si>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</si>
  <si>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</si>
  <si>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</si>
  <si>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</si>
  <si>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</si>
  <si>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</si>
  <si>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</si>
  <si>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</si>
  <si>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</si>
  <si>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</si>
  <si>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</si>
  <si>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</si>
  <si>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</si>
  <si>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</si>
  <si>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</si>
  <si>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</si>
  <si>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</si>
  <si>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</si>
  <si>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</si>
  <si>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</si>
  <si>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</si>
  <si>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</si>
  <si>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</si>
  <si>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</si>
  <si>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</si>
  <si>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</si>
  <si>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</si>
  <si>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</si>
  <si>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</si>
  <si>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</si>
  <si>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</si>
  <si>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</si>
  <si>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</si>
  <si>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</si>
  <si>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</si>
  <si>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</si>
  <si>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</si>
  <si>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</si>
  <si>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</si>
  <si>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</si>
  <si>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</si>
  <si>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</si>
  <si>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</si>
  <si>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</si>
  <si>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</si>
  <si>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</si>
  <si>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</si>
  <si>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</si>
  <si>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</si>
  <si>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</si>
  <si>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</si>
  <si>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</si>
  <si>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</si>
  <si>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</si>
  <si>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</si>
  <si>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</si>
  <si>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</si>
  <si>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</si>
  <si>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</si>
  <si>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</si>
  <si>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</si>
  <si>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</si>
  <si>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</si>
  <si>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</si>
  <si>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</si>
  <si>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</si>
  <si>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</si>
  <si>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</si>
  <si>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</si>
  <si>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</si>
  <si>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</si>
  <si>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</si>
  <si>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</si>
  <si>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</si>
  <si>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</si>
  <si>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</si>
  <si>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</si>
  <si>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</si>
  <si>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</si>
  <si>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</si>
  <si>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</si>
  <si>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</si>
  <si>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</si>
  <si>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</si>
  <si>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</si>
  <si>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</si>
  <si>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</si>
  <si>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</si>
  <si>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</si>
  <si>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</si>
  <si>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</si>
  <si>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</si>
  <si>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</si>
  <si>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</si>
  <si>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</si>
  <si>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</si>
  <si>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</si>
  <si>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</si>
  <si>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</si>
  <si>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</si>
  <si>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</si>
  <si>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</si>
  <si>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</si>
  <si>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</si>
  <si>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</si>
  <si>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</si>
  <si>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</si>
  <si>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</si>
  <si>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</si>
  <si>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</si>
  <si>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</si>
  <si>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</si>
  <si>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</si>
  <si>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</si>
  <si>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</si>
  <si>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</si>
  <si>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</si>
  <si>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</si>
  <si>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</si>
  <si>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</si>
  <si>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</si>
  <si>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</si>
  <si>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</si>
  <si>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</si>
  <si>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</si>
  <si>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</si>
  <si>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</si>
  <si>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</si>
  <si>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</si>
  <si>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</si>
  <si>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</si>
  <si>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</si>
  <si>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</si>
  <si>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</si>
  <si>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</si>
  <si>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</si>
  <si>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</si>
  <si>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</si>
  <si>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</si>
  <si>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</si>
  <si>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</si>
  <si>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</si>
  <si>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</si>
  <si>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</si>
  <si>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</si>
  <si>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</si>
  <si>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</si>
  <si>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</si>
  <si>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</si>
  <si>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</si>
  <si>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</si>
  <si>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</si>
  <si>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</si>
  <si>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</si>
  <si>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</si>
  <si>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</si>
  <si>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</si>
  <si>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</si>
  <si>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</si>
  <si>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</si>
  <si>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</si>
  <si>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</si>
  <si>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</si>
  <si>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</si>
  <si>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</si>
  <si>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</si>
  <si>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</si>
  <si>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</si>
  <si>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</si>
  <si>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</si>
  <si>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</si>
  <si>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</si>
  <si>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</si>
  <si>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</si>
  <si>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</si>
  <si>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</si>
  <si>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</si>
  <si>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</si>
  <si>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</si>
  <si>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</si>
  <si>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</si>
  <si>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</si>
  <si>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</si>
  <si>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</si>
  <si>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</si>
  <si>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</si>
  <si>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</si>
  <si>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</si>
  <si>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</si>
  <si>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</si>
  <si>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</si>
  <si>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</si>
  <si>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</si>
  <si>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</si>
  <si>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</si>
  <si>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</si>
  <si>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</si>
  <si>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</si>
  <si>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</si>
  <si>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</si>
  <si>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</si>
  <si>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</si>
  <si>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</si>
  <si>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</si>
  <si>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</si>
  <si>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</si>
  <si>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</si>
  <si>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</si>
  <si>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</si>
  <si>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</si>
  <si>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</si>
  <si>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</si>
  <si>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</si>
  <si>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</si>
  <si>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</si>
  <si>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</si>
  <si>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</si>
  <si>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</si>
  <si>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</si>
  <si>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</si>
  <si>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</si>
  <si>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</si>
  <si>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</si>
  <si>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</si>
  <si>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</si>
  <si>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</si>
  <si>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</si>
  <si>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</si>
  <si>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</si>
  <si>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</si>
  <si>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</si>
  <si>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</si>
  <si>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</si>
  <si>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</si>
  <si>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</si>
  <si>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</si>
  <si>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</si>
  <si>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</si>
  <si>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</si>
  <si>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</si>
  <si>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</si>
  <si>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</si>
  <si>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</si>
  <si>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</si>
  <si>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</si>
  <si>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</si>
  <si>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</si>
  <si>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</si>
  <si>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</si>
  <si>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</si>
  <si>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</si>
  <si>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</si>
  <si>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</si>
  <si>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</si>
  <si>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</si>
  <si>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</si>
  <si>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</si>
  <si>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</si>
  <si>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</si>
  <si>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</si>
  <si>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</si>
  <si>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</si>
  <si>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</si>
  <si>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</si>
  <si>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</si>
  <si>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</si>
  <si>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</si>
  <si>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</si>
  <si>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</si>
  <si>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</si>
  <si>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</si>
  <si>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</si>
  <si>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</si>
  <si>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</si>
  <si>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</si>
  <si>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</si>
  <si>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</si>
  <si>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</si>
  <si>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</si>
  <si>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</si>
  <si>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</si>
  <si>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</si>
  <si>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</si>
  <si>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</si>
  <si>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</si>
  <si>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</si>
  <si>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</si>
  <si>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</si>
  <si>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</si>
  <si>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</si>
  <si>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</si>
  <si>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</si>
  <si>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</si>
  <si>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</si>
  <si>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</si>
  <si>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</si>
  <si>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</si>
  <si>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</si>
  <si>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</si>
  <si>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</si>
  <si>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</si>
  <si>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</si>
  <si>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</si>
  <si>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</si>
  <si>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</si>
  <si>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</si>
  <si>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</si>
  <si>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</si>
  <si>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</si>
  <si>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</si>
  <si>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</si>
  <si>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</si>
  <si>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</si>
  <si>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</si>
  <si>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</si>
  <si>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</si>
  <si>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</si>
  <si>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</si>
  <si>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</si>
  <si>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</si>
  <si>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</si>
  <si>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</si>
  <si>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</si>
  <si>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</si>
  <si>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</si>
  <si>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</si>
  <si>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</si>
  <si>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</si>
  <si>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</si>
  <si>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</si>
  <si>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</si>
  <si>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</si>
  <si>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</si>
  <si>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</si>
  <si>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</si>
  <si>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</si>
  <si>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</si>
  <si>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</si>
  <si>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</si>
  <si>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</si>
  <si>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</si>
  <si>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</si>
  <si>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</si>
  <si>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</si>
  <si>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</si>
  <si>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</si>
  <si>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</si>
  <si>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</si>
  <si>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</si>
  <si>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</si>
  <si>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</si>
  <si>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</si>
  <si>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</si>
  <si>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</si>
  <si>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</si>
  <si>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</si>
  <si>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</si>
  <si>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</si>
  <si>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</si>
  <si>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</si>
  <si>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</si>
  <si>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</si>
  <si>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</si>
  <si>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</si>
  <si>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</si>
  <si>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</si>
  <si>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</si>
  <si>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</si>
  <si>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</si>
  <si>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</si>
  <si>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</si>
  <si>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</si>
  <si>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</si>
  <si>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</si>
  <si>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</si>
  <si>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</si>
  <si>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</si>
  <si>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</si>
  <si>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</si>
  <si>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</si>
  <si>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</si>
  <si>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</si>
  <si>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</si>
  <si>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</si>
  <si>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</si>
  <si>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</si>
  <si>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</si>
  <si>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</si>
  <si>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</si>
  <si>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</si>
  <si>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</si>
  <si>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</si>
  <si>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</si>
  <si>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</si>
  <si>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</si>
  <si>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</si>
  <si>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</si>
  <si>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</si>
  <si>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</si>
  <si>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</si>
  <si>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</si>
  <si>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</si>
  <si>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</si>
  <si>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</si>
  <si>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</si>
  <si>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</si>
  <si>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</si>
  <si>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</si>
  <si>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</si>
  <si>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</si>
  <si>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</si>
  <si>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</si>
  <si>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</si>
  <si>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</si>
  <si>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</si>
  <si>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</si>
  <si>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</si>
  <si>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</si>
  <si>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</si>
  <si>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</si>
  <si>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</si>
  <si>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</si>
  <si>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</si>
  <si>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</si>
  <si>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</si>
  <si>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</si>
  <si>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</si>
  <si>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</si>
  <si>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</si>
  <si>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</si>
  <si>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</si>
  <si>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</si>
  <si>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</si>
  <si>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</si>
  <si>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</si>
  <si>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</si>
  <si>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</si>
  <si>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</si>
  <si>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</si>
  <si>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</si>
  <si>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</si>
  <si>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</si>
  <si>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</si>
  <si>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</si>
  <si>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</si>
  <si>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</si>
  <si>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</si>
  <si>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</si>
  <si>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</si>
  <si>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</si>
  <si>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</si>
  <si>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</si>
  <si>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</si>
  <si>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</si>
  <si>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</si>
  <si>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</si>
  <si>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</si>
  <si>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</si>
  <si>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</si>
  <si>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</si>
  <si>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</si>
  <si>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</si>
  <si>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</si>
  <si>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</si>
  <si>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</si>
  <si>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</si>
  <si>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</si>
  <si>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</si>
  <si>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</si>
  <si>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</si>
  <si>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</si>
  <si>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</si>
  <si>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</si>
  <si>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</si>
  <si>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</si>
  <si>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</si>
  <si>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</si>
  <si>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</si>
  <si>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</si>
  <si>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</si>
  <si>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</si>
  <si>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</si>
  <si>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</si>
  <si>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</si>
  <si>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</si>
  <si>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</si>
  <si>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</si>
  <si>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</si>
  <si>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</si>
  <si>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</si>
  <si>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</si>
  <si>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</si>
  <si>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</si>
  <si>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</si>
  <si>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</si>
  <si>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</si>
  <si>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</si>
  <si>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</si>
  <si>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</si>
  <si>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</si>
  <si>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</si>
  <si>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</si>
  <si>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</si>
  <si>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</si>
  <si>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</si>
  <si>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</si>
  <si>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</si>
  <si>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</si>
  <si>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</si>
  <si>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</si>
  <si>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</si>
  <si>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</si>
  <si>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</si>
  <si>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</si>
  <si>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</si>
  <si>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</si>
  <si>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</si>
  <si>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</si>
  <si>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</si>
  <si>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</si>
  <si>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</si>
  <si>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</si>
  <si>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</si>
  <si>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</si>
  <si>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</si>
  <si>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</si>
  <si>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</si>
  <si>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</si>
  <si>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</si>
  <si>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</si>
  <si>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</si>
  <si>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</si>
  <si>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</si>
  <si>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</si>
  <si>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</si>
  <si>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</si>
  <si>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</si>
  <si>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</si>
  <si>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</si>
  <si>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</si>
  <si>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</si>
  <si>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</si>
  <si>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</si>
  <si>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</si>
  <si>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</si>
  <si>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</si>
  <si>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</si>
  <si>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</si>
  <si>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</si>
  <si>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</si>
  <si>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</si>
  <si>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</si>
  <si>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</si>
  <si>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</si>
  <si>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</si>
  <si>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</si>
  <si>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</si>
  <si>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</si>
  <si>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</si>
  <si>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</si>
  <si>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</si>
  <si>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</si>
  <si>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</si>
  <si>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</si>
  <si>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</si>
  <si>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</si>
  <si>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</si>
  <si>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</si>
  <si>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</si>
  <si>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</si>
  <si>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</si>
  <si>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</si>
  <si>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</si>
  <si>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</si>
  <si>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</si>
  <si>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</si>
  <si>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</si>
  <si>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</si>
  <si>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</si>
  <si>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</si>
  <si>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</si>
  <si>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</si>
  <si>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</si>
  <si>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</si>
  <si>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</si>
  <si>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</si>
  <si>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</si>
  <si>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</si>
  <si>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</si>
  <si>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</si>
  <si>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</si>
  <si>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</si>
  <si>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</si>
  <si>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</si>
  <si>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</si>
  <si>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</si>
  <si>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</si>
  <si>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</si>
  <si>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</si>
  <si>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</si>
  <si>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</si>
  <si>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</si>
  <si>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</si>
  <si>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</si>
  <si>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</si>
  <si>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</si>
  <si>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</si>
  <si>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</si>
  <si>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</si>
  <si>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</si>
  <si>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</si>
  <si>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</si>
  <si>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</si>
  <si>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</si>
  <si>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</si>
  <si>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</si>
  <si>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</si>
  <si>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</si>
  <si>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</si>
  <si>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</si>
  <si>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</si>
  <si>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</si>
  <si>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</si>
  <si>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</si>
  <si>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</si>
  <si>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</si>
  <si>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</si>
  <si>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</si>
  <si>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</si>
  <si>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</si>
  <si>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</si>
  <si>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</si>
  <si>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</si>
  <si>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</si>
  <si>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</si>
  <si>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</si>
  <si>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</si>
  <si>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</si>
  <si>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</si>
  <si>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</si>
  <si>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</si>
  <si>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</si>
  <si>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</si>
  <si>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</si>
  <si>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</si>
  <si>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</si>
  <si>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</si>
  <si>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</si>
  <si>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</si>
  <si>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</si>
  <si>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</si>
  <si>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</si>
  <si>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</si>
  <si>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</si>
  <si>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</si>
  <si>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</si>
  <si>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</si>
  <si>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</si>
  <si>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</si>
  <si>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</si>
  <si>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</si>
  <si>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</si>
  <si>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</si>
  <si>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</si>
  <si>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</si>
  <si>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</si>
  <si>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</si>
  <si>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</si>
  <si>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</si>
  <si>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</si>
  <si>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</si>
  <si>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</si>
  <si>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</si>
  <si>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</si>
  <si>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</si>
  <si>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</si>
  <si>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</si>
  <si>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</si>
  <si>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</si>
  <si>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</si>
  <si>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</si>
  <si>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</si>
  <si>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</si>
  <si>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</si>
  <si>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</si>
  <si>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</si>
  <si>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</si>
  <si>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</si>
  <si>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</si>
  <si>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</si>
  <si>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</si>
  <si>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</si>
  <si>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</si>
  <si>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</si>
  <si>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</si>
  <si>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</si>
  <si>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</si>
  <si>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</si>
  <si>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</si>
  <si>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</si>
  <si>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</si>
  <si>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</si>
  <si>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</si>
  <si>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</si>
  <si>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</si>
  <si>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</si>
  <si>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</si>
  <si>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</si>
  <si>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</si>
  <si>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</si>
  <si>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</si>
  <si>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</si>
  <si>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</si>
  <si>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</si>
  <si>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</si>
  <si>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</si>
  <si>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</si>
  <si>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</si>
  <si>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</si>
  <si>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</si>
  <si>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</si>
  <si>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</si>
  <si>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</si>
  <si>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</si>
  <si>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</si>
  <si>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</si>
  <si>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</si>
  <si>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</si>
  <si>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</si>
  <si>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</si>
  <si>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</si>
  <si>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</si>
  <si>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</si>
  <si>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</si>
  <si>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</si>
  <si>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</si>
  <si>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</si>
  <si>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</si>
  <si>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</si>
  <si>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</si>
  <si>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</si>
  <si>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</si>
  <si>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</si>
  <si>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</si>
  <si>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</si>
  <si>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</si>
  <si>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</si>
  <si>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</si>
  <si>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</si>
  <si>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</si>
  <si>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</si>
  <si>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</si>
  <si>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</si>
  <si>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</si>
  <si>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</si>
  <si>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</si>
  <si>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</si>
  <si>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</si>
  <si>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</si>
  <si>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</si>
  <si>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</si>
  <si>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</si>
  <si>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</si>
  <si>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</si>
  <si>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</si>
  <si>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</si>
  <si>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</si>
  <si>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</si>
  <si>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</si>
  <si>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</si>
  <si>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</si>
  <si>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</si>
  <si>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</si>
  <si>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</si>
  <si>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</si>
  <si>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</si>
  <si>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</si>
  <si>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</si>
  <si>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</si>
  <si>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</si>
  <si>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</si>
  <si>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</si>
  <si>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</si>
  <si>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</si>
  <si>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</si>
  <si>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</si>
  <si>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</si>
  <si>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</si>
  <si>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</si>
  <si>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</si>
  <si>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</si>
  <si>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</si>
  <si>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</si>
  <si>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</si>
  <si>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</si>
  <si>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</si>
  <si>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</si>
  <si>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</si>
  <si>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</si>
  <si>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</si>
  <si>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</si>
  <si>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</si>
  <si>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</si>
  <si>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</si>
  <si>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</si>
  <si>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</si>
  <si>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</si>
  <si>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</si>
  <si>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</si>
  <si>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</si>
  <si>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</si>
  <si>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</si>
  <si>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</si>
  <si>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</si>
  <si>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</si>
  <si>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</si>
  <si>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</si>
  <si>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</si>
  <si>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</si>
  <si>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</si>
  <si>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</si>
  <si>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</si>
  <si>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</si>
  <si>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</si>
  <si>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</si>
  <si>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</si>
  <si>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</si>
  <si>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</si>
  <si>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</si>
  <si>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</si>
  <si>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</si>
  <si>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</si>
  <si>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</si>
  <si>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</si>
  <si>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</si>
  <si>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</si>
  <si>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</si>
  <si>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</si>
  <si>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</si>
  <si>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</si>
  <si>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</si>
  <si>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</si>
  <si>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</si>
  <si>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</si>
  <si>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</si>
  <si>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</si>
  <si>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</si>
  <si>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</si>
  <si>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</si>
  <si>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</si>
  <si>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</si>
  <si>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</si>
  <si>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</si>
  <si>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</si>
  <si>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</si>
  <si>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</si>
  <si>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</si>
  <si>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</si>
  <si>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</si>
  <si>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</si>
  <si>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</si>
  <si>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</si>
  <si>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</si>
  <si>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</si>
  <si>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</si>
  <si>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</si>
  <si>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</si>
  <si>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</si>
  <si>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</si>
  <si>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</si>
  <si>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</si>
  <si>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</si>
  <si>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</si>
  <si>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</si>
  <si>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</si>
  <si>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</si>
  <si>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</si>
  <si>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</si>
  <si>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</si>
  <si>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</si>
  <si>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</si>
  <si>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</si>
  <si>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</si>
  <si>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</si>
  <si>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</si>
  <si>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</si>
  <si>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</si>
  <si>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</si>
  <si>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</si>
  <si>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</si>
  <si>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</si>
  <si>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</si>
  <si>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</si>
  <si>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</si>
  <si>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</si>
  <si>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</si>
  <si>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</si>
  <si>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</si>
  <si>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</si>
  <si>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</si>
  <si>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</si>
  <si>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</si>
  <si>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</si>
  <si>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</si>
  <si>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</si>
  <si>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</si>
  <si>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</si>
  <si>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</si>
  <si>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</si>
  <si>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</si>
  <si>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</si>
  <si>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</si>
  <si>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</si>
  <si>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</si>
  <si>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</si>
  <si>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</si>
  <si>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</si>
  <si>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</si>
  <si>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</si>
  <si>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</si>
  <si>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</si>
  <si>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</si>
  <si>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</si>
  <si>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</si>
  <si>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</si>
  <si>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</si>
  <si>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</si>
  <si>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</si>
  <si>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</si>
  <si>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</si>
  <si>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</si>
  <si>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</si>
  <si>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</si>
  <si>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</si>
  <si>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</si>
  <si>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</si>
  <si>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</si>
  <si>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</si>
  <si>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</si>
  <si>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</si>
  <si>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</si>
  <si>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</si>
  <si>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</si>
  <si>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</si>
  <si>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</si>
  <si>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</si>
  <si>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</si>
  <si>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</si>
  <si>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</si>
  <si>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</si>
  <si>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</si>
  <si>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</si>
  <si>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</si>
  <si>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</si>
  <si>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</si>
  <si>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</si>
  <si>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</si>
  <si>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</si>
  <si>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</si>
  <si>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</si>
  <si>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</si>
  <si>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</si>
  <si>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</si>
  <si>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</si>
  <si>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</si>
  <si>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</si>
  <si>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</si>
  <si>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</si>
  <si>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</si>
  <si>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</si>
  <si>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</si>
  <si>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</si>
  <si>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</si>
  <si>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</si>
  <si>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</si>
  <si>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</si>
  <si>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</si>
  <si>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</si>
  <si>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</si>
  <si>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</si>
  <si>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</si>
  <si>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</si>
  <si>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</si>
  <si>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</si>
  <si>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</si>
  <si>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</si>
  <si>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</si>
  <si>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</si>
  <si>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</si>
  <si>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</si>
  <si>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</si>
  <si>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</si>
  <si>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</si>
  <si>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</si>
  <si>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</si>
  <si>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</si>
  <si>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</si>
  <si>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</si>
  <si>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</si>
  <si>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</si>
  <si>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</si>
  <si>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</si>
  <si>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</si>
  <si>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</si>
  <si>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</si>
  <si>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</si>
  <si>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</si>
  <si>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</si>
  <si>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</si>
  <si>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</si>
  <si>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</si>
  <si>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</si>
  <si>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</si>
  <si>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</si>
  <si>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</si>
  <si>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</si>
  <si>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</si>
  <si>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</si>
  <si>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</si>
  <si>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</si>
  <si>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</si>
  <si>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</si>
  <si>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</si>
  <si>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</si>
  <si>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</si>
  <si>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</si>
  <si>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</si>
  <si>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</si>
  <si>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</si>
  <si>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</si>
  <si>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</si>
  <si>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</si>
  <si>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</si>
  <si>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</si>
  <si>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</si>
  <si>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</si>
  <si>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</si>
  <si>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</si>
  <si>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</si>
  <si>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</si>
  <si>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</si>
  <si>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</si>
  <si>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</si>
  <si>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</si>
  <si>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</si>
  <si>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</si>
  <si>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</si>
  <si>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</si>
  <si>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</si>
  <si>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</si>
  <si>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</si>
  <si>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</si>
  <si>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</si>
  <si>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</si>
  <si>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</si>
  <si>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</si>
  <si>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</si>
  <si>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</si>
  <si>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</si>
  <si>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</si>
  <si>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</si>
  <si>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</si>
  <si>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</si>
  <si>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</si>
  <si>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</si>
  <si>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</si>
  <si>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</si>
  <si>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</si>
  <si>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</si>
  <si>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</si>
  <si>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</si>
  <si>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</si>
  <si>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</si>
  <si>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</si>
  <si>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</si>
  <si>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</si>
  <si>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</si>
  <si>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</si>
  <si>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</si>
  <si>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</si>
  <si>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</si>
  <si>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</si>
  <si>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</si>
  <si>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</si>
  <si>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</si>
  <si>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</si>
  <si>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</si>
  <si>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</si>
  <si>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</si>
  <si>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</si>
  <si>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</si>
  <si>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</si>
  <si>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</si>
  <si>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</si>
  <si>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</si>
  <si>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</si>
  <si>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</si>
  <si>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</si>
  <si>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</si>
  <si>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</si>
  <si>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</si>
  <si>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</si>
  <si>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</si>
  <si>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</si>
  <si>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</si>
  <si>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</si>
  <si>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</si>
  <si>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</si>
  <si>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</si>
  <si>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</si>
  <si>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</si>
  <si>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</si>
  <si>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</si>
  <si>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</si>
  <si>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</si>
  <si>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</si>
  <si>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</si>
  <si>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</si>
  <si>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</si>
  <si>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</si>
  <si>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</si>
  <si>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</si>
  <si>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</si>
  <si>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</si>
  <si>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</si>
  <si>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</si>
  <si>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</si>
  <si>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</si>
  <si>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</si>
  <si>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</si>
  <si>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</si>
  <si>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</si>
  <si>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</si>
  <si>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</si>
  <si>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</si>
  <si>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</si>
  <si>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</si>
  <si>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</si>
  <si>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</si>
  <si>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</si>
  <si>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</si>
  <si>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</si>
  <si>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</si>
  <si>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</si>
  <si>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</si>
  <si>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</si>
  <si>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</si>
  <si>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</si>
  <si>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</si>
  <si>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</si>
  <si>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</si>
  <si>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</si>
  <si>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</si>
  <si>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</si>
  <si>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</si>
  <si>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</si>
  <si>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</si>
  <si>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</si>
  <si>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</si>
  <si>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</si>
  <si>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</si>
  <si>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</si>
  <si>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</si>
  <si>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</si>
  <si>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</si>
  <si>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</si>
  <si>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</si>
  <si>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</si>
  <si>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</si>
  <si>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</si>
  <si>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</si>
  <si>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</si>
  <si>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</si>
  <si>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</si>
  <si>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</si>
  <si>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</si>
  <si>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</si>
  <si>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</si>
  <si>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</si>
  <si>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</si>
  <si>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</si>
  <si>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</si>
  <si>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</si>
  <si>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</si>
  <si>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</si>
  <si>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</si>
  <si>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</si>
  <si>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</si>
  <si>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</si>
  <si>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</si>
  <si>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</si>
  <si>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</si>
  <si>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</si>
  <si>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</si>
  <si>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</si>
  <si>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</si>
  <si>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</si>
  <si>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</si>
  <si>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</si>
  <si>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</si>
  <si>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</si>
  <si>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</si>
  <si>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</si>
  <si>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</si>
  <si>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</si>
  <si>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</si>
  <si>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</si>
  <si>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</si>
  <si>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</si>
  <si>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</si>
  <si>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</si>
  <si>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</si>
  <si>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</si>
  <si>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</si>
  <si>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</si>
  <si>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</si>
  <si>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</si>
  <si>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</si>
  <si>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</si>
  <si>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</si>
  <si>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</si>
  <si>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</si>
  <si>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</si>
  <si>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</si>
  <si>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</si>
  <si>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</si>
  <si>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</si>
  <si>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</si>
  <si>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</si>
  <si>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</si>
  <si>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</si>
  <si>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</si>
  <si>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</si>
  <si>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</si>
  <si>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</si>
  <si>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</si>
  <si>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</si>
  <si>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</si>
  <si>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</si>
  <si>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</si>
  <si>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</si>
  <si>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</si>
  <si>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</si>
  <si>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</si>
  <si>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</si>
  <si>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</si>
  <si>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</si>
  <si>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</si>
  <si>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</si>
  <si>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</si>
  <si>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</si>
  <si>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</si>
  <si>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</si>
  <si>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</si>
  <si>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</si>
  <si>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</si>
  <si>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</si>
  <si>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</si>
  <si>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</si>
  <si>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</si>
  <si>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</si>
  <si>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</si>
  <si>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</si>
  <si>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</si>
  <si>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</si>
  <si>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</si>
  <si>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</si>
  <si>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</si>
  <si>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</si>
  <si>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</si>
  <si>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</si>
  <si>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</si>
  <si>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</si>
  <si>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</si>
  <si>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</si>
  <si>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</si>
  <si>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</si>
  <si>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</si>
  <si>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</si>
  <si>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</si>
  <si>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</si>
  <si>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</si>
  <si>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</si>
  <si>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</si>
  <si>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</si>
  <si>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</si>
  <si>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</si>
  <si>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</si>
  <si>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</si>
  <si>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</si>
  <si>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</si>
  <si>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</si>
  <si>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</si>
  <si>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</si>
  <si>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</si>
  <si>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</si>
  <si>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</si>
  <si>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</si>
  <si>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</si>
  <si>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</si>
  <si>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</si>
  <si>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</si>
  <si>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</si>
  <si>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</si>
  <si>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</si>
  <si>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</si>
  <si>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</si>
  <si>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</si>
  <si>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</si>
  <si>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</si>
  <si>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</si>
  <si>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</si>
  <si>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</si>
  <si>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</si>
  <si>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</si>
  <si>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</si>
  <si>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</si>
  <si>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</si>
  <si>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</si>
  <si>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</si>
  <si>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</si>
  <si>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</si>
  <si>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</si>
  <si>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</si>
  <si>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</si>
  <si>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</si>
  <si>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</si>
  <si>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</si>
  <si>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</si>
  <si>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</si>
  <si>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</si>
  <si>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</si>
  <si>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</si>
  <si>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</si>
  <si>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</si>
  <si>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</si>
  <si>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</si>
  <si>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</si>
  <si>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</si>
  <si>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</si>
  <si>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</si>
  <si>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</si>
  <si>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</si>
  <si>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</si>
  <si>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</si>
  <si>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</si>
  <si>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</si>
  <si>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</si>
  <si>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</si>
  <si>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</si>
  <si>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</si>
  <si>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</si>
  <si>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</si>
  <si>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</si>
  <si>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</si>
  <si>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</si>
  <si>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</si>
  <si>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</si>
  <si>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</si>
  <si>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</si>
  <si>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</si>
  <si>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</si>
  <si>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</si>
  <si>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</si>
  <si>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</si>
  <si>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</si>
  <si>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</si>
  <si>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</si>
  <si>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</si>
  <si>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</si>
  <si>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</si>
  <si>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</si>
  <si>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</si>
  <si>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</si>
  <si>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</si>
  <si>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</si>
  <si>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</si>
  <si>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</si>
  <si>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</si>
  <si>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</si>
  <si>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</si>
  <si>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</si>
  <si>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</si>
  <si>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</si>
  <si>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</si>
  <si>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</si>
  <si>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</si>
  <si>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</si>
  <si>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</si>
  <si>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</si>
  <si>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</si>
  <si>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</si>
  <si>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</si>
  <si>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</si>
  <si>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</si>
  <si>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</si>
  <si>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</si>
  <si>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</si>
  <si>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</si>
  <si>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</si>
  <si>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</si>
  <si>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</si>
  <si>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</si>
  <si>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</si>
  <si>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</si>
  <si>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</si>
  <si>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</si>
  <si>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</si>
  <si>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</si>
  <si>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</si>
  <si>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</si>
  <si>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</si>
  <si>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</si>
  <si>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</si>
  <si>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</si>
  <si>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</si>
  <si>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</si>
  <si>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</si>
  <si>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</si>
  <si>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</si>
  <si>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</si>
  <si>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</si>
  <si>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</si>
  <si>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</si>
  <si>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</si>
  <si>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</si>
  <si>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</si>
  <si>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</si>
  <si>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</si>
  <si>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</si>
  <si>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</si>
  <si>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</si>
  <si>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</si>
  <si>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</si>
  <si>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</si>
  <si>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</si>
  <si>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</si>
  <si>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</si>
  <si>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</si>
  <si>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</si>
  <si>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</si>
  <si>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</si>
  <si>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</si>
  <si>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</si>
  <si>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</si>
  <si>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</si>
  <si>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</si>
  <si>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</si>
  <si>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</si>
  <si>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</si>
  <si>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</si>
  <si>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</si>
  <si>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</si>
  <si>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</si>
  <si>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</si>
  <si>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</si>
  <si>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</si>
  <si>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</si>
  <si>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</si>
  <si>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</si>
  <si>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</si>
  <si>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</si>
  <si>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</si>
  <si>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</si>
  <si>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</si>
  <si>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</si>
  <si>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</si>
  <si>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</si>
  <si>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</si>
  <si>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</si>
  <si>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</si>
  <si>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</si>
  <si>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</si>
  <si>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</si>
  <si>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</si>
  <si>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</si>
  <si>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</si>
  <si>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</si>
  <si>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</si>
  <si>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</si>
  <si>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</si>
  <si>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</si>
  <si>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</si>
  <si>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</si>
  <si>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</si>
  <si>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</si>
  <si>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</si>
  <si>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</si>
  <si>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</si>
  <si>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</si>
  <si>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</si>
  <si>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</si>
  <si>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</si>
  <si>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</si>
  <si>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</si>
  <si>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</si>
  <si>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</si>
  <si>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</si>
  <si>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</si>
  <si>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</si>
  <si>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</si>
  <si>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</si>
  <si>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</si>
  <si>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</si>
  <si>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</si>
  <si>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</si>
  <si>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</si>
  <si>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</si>
  <si>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</si>
  <si>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</si>
  <si>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</si>
  <si>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</si>
  <si>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</si>
  <si>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</si>
  <si>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</si>
  <si>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</si>
  <si>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</si>
  <si>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</si>
  <si>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</si>
  <si>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</si>
  <si>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</si>
  <si>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</si>
  <si>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</si>
  <si>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</si>
  <si>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</si>
  <si>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</si>
  <si>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</si>
  <si>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</si>
  <si>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</si>
  <si>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</si>
  <si>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</si>
  <si>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</si>
  <si>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</si>
  <si>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</si>
  <si>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</si>
  <si>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</si>
  <si>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</si>
  <si>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</si>
  <si>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</si>
  <si>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</si>
  <si>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</si>
  <si>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</si>
  <si>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</si>
  <si>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</si>
  <si>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</si>
  <si>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</si>
  <si>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</si>
  <si>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</si>
  <si>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</si>
  <si>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</si>
  <si>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</si>
  <si>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</si>
  <si>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</si>
  <si>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</si>
  <si>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</si>
  <si>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</si>
  <si>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</si>
  <si>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</si>
  <si>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</si>
  <si>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</si>
  <si>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</si>
  <si>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</si>
  <si>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</si>
  <si>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</si>
  <si>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</si>
  <si>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</si>
  <si>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</si>
  <si>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</si>
  <si>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</si>
  <si>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</si>
  <si>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</si>
  <si>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</si>
  <si>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</si>
  <si>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</si>
  <si>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</si>
  <si>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</si>
  <si>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</si>
  <si>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</si>
  <si>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</si>
  <si>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</si>
  <si>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</si>
  <si>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</si>
  <si>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</si>
  <si>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</si>
  <si>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</si>
  <si>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</si>
  <si>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</si>
  <si>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</si>
  <si>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</si>
  <si>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</si>
  <si>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</si>
  <si>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</si>
  <si>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</si>
  <si>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</si>
  <si>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</si>
  <si>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</si>
  <si>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</si>
  <si>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</si>
  <si>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</si>
  <si>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</si>
  <si>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</si>
  <si>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</si>
  <si>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</si>
  <si>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</si>
  <si>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</si>
  <si>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</si>
  <si>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</si>
  <si>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</si>
  <si>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</si>
  <si>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</si>
  <si>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</si>
  <si>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</si>
  <si>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</si>
  <si>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</si>
  <si>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</si>
  <si>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</si>
  <si>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</si>
  <si>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</si>
  <si>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</si>
  <si>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</si>
  <si>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</si>
  <si>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</si>
  <si>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</si>
  <si>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</si>
  <si>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</si>
  <si>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</si>
  <si>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</si>
  <si>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</si>
  <si>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</si>
  <si>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</si>
  <si>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</si>
  <si>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</si>
  <si>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</si>
  <si>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</si>
  <si>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</si>
  <si>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</si>
  <si>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</si>
  <si>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</si>
  <si>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</si>
  <si>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</si>
  <si>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</si>
  <si>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</si>
  <si>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</si>
  <si>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</si>
  <si>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</si>
  <si>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</si>
  <si>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</si>
  <si>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</si>
  <si>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</si>
  <si>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</si>
  <si>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</si>
  <si>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</si>
  <si>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</si>
  <si>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</si>
  <si>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</si>
  <si>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</si>
  <si>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</si>
  <si>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</si>
  <si>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</si>
  <si>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</si>
  <si>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</si>
  <si>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</si>
  <si>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</si>
  <si>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</si>
  <si>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</si>
  <si>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</si>
  <si>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</si>
  <si>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</si>
  <si>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</si>
  <si>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</si>
  <si>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</si>
  <si>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</si>
  <si>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</si>
  <si>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</si>
  <si>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</si>
  <si>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</si>
  <si>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</si>
  <si>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</si>
  <si>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</si>
  <si>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</si>
  <si>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</si>
  <si>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</si>
  <si>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</si>
  <si>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</si>
  <si>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</si>
  <si>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</si>
  <si>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</si>
  <si>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</si>
  <si>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</si>
  <si>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</si>
  <si>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</si>
  <si>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</si>
  <si>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</si>
  <si>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</si>
  <si>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</si>
  <si>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</si>
  <si>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</si>
  <si>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</si>
  <si>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</si>
  <si>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</si>
  <si>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</si>
  <si>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</si>
  <si>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</si>
  <si>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</si>
  <si>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</si>
  <si>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</si>
  <si>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</si>
  <si>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</si>
  <si>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</si>
  <si>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</si>
  <si>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</si>
  <si>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</si>
  <si>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</si>
  <si>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</si>
  <si>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</si>
  <si>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</si>
  <si>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</si>
  <si>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</si>
  <si>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</si>
  <si>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</si>
  <si>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</si>
  <si>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</si>
  <si>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</si>
  <si>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</si>
  <si>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</si>
  <si>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</si>
  <si>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</si>
  <si>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</si>
  <si>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</si>
  <si>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</si>
  <si>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</si>
  <si>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</si>
  <si>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</si>
  <si>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</si>
  <si>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</si>
  <si>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</si>
  <si>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</si>
  <si>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</si>
  <si>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</si>
  <si>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</si>
  <si>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</si>
  <si>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</si>
  <si>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</si>
  <si>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</si>
  <si>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</si>
  <si>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</si>
  <si>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</si>
  <si>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</si>
  <si>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</si>
  <si>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</si>
  <si>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</si>
  <si>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</si>
  <si>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</si>
  <si>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</si>
  <si>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</si>
  <si>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</si>
  <si>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</si>
  <si>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</si>
  <si>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</si>
  <si>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</si>
  <si>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</si>
  <si>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</si>
  <si>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</si>
  <si>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</si>
  <si>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</si>
  <si>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</si>
  <si>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</si>
  <si>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</si>
  <si>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</si>
  <si>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</si>
  <si>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</si>
  <si>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</si>
  <si>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</si>
  <si>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</si>
  <si>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</si>
  <si>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</si>
  <si>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</si>
  <si>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</si>
  <si>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</si>
  <si>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</si>
  <si>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</si>
  <si>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</si>
  <si>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</si>
  <si>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</si>
  <si>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</si>
  <si>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</si>
  <si>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</si>
  <si>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</si>
  <si>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</si>
  <si>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</si>
  <si>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</si>
  <si>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</si>
  <si>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</si>
  <si>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</si>
  <si>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</si>
  <si>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</si>
  <si>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</si>
  <si>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</si>
  <si>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</si>
  <si>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</si>
  <si>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</si>
  <si>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</si>
  <si>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</si>
  <si>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</si>
  <si>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</si>
  <si>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</si>
  <si>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</si>
  <si>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</si>
  <si>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</si>
  <si>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</si>
  <si>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</si>
  <si>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</si>
  <si>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</si>
  <si>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</si>
  <si>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</si>
  <si>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</si>
  <si>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</si>
  <si>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</si>
  <si>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</si>
  <si>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</si>
  <si>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</si>
  <si>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</si>
  <si>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</si>
  <si>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</si>
  <si>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</si>
  <si>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</si>
  <si>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</si>
  <si>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</si>
  <si>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</si>
  <si>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</si>
  <si>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</si>
  <si>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</si>
  <si>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</si>
  <si>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</si>
  <si>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</si>
  <si>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</si>
  <si>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</si>
  <si>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</si>
  <si>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</si>
  <si>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</si>
  <si>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</si>
  <si>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</si>
  <si>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</si>
  <si>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</si>
  <si>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</si>
  <si>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</si>
  <si>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</si>
  <si>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</si>
  <si>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</si>
  <si>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</si>
  <si>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</si>
  <si>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</si>
  <si>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</si>
  <si>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</si>
  <si>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</si>
  <si>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</si>
  <si>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</si>
  <si>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</si>
  <si>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</si>
  <si>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</si>
  <si>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</si>
  <si>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</si>
  <si>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</si>
  <si>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</si>
  <si>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</si>
  <si>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</si>
  <si>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</si>
  <si>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</si>
  <si>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</si>
  <si>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</si>
  <si>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</si>
  <si>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</si>
  <si>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</si>
  <si>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</si>
  <si>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</si>
  <si>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</si>
  <si>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</si>
  <si>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</si>
  <si>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</si>
  <si>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</si>
  <si>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</si>
  <si>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</si>
  <si>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</si>
  <si>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</si>
  <si>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</si>
  <si>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</si>
  <si>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</si>
  <si>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</si>
  <si>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</si>
  <si>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</si>
  <si>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</si>
  <si>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</si>
  <si>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</si>
  <si>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</si>
  <si>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</si>
  <si>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</si>
  <si>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</si>
  <si>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</si>
  <si>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</si>
  <si>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</si>
  <si>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</si>
  <si>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</si>
  <si>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</si>
  <si>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</si>
  <si>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</si>
  <si>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</si>
  <si>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</si>
  <si>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</si>
  <si>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</si>
  <si>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</si>
  <si>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</si>
  <si>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</si>
  <si>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</si>
  <si>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</si>
  <si>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</si>
  <si>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</si>
  <si>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</si>
  <si>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</si>
  <si>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</si>
  <si>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</si>
  <si>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</si>
  <si>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</si>
  <si>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</si>
  <si>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</si>
  <si>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</si>
  <si>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</si>
  <si>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</si>
  <si>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</si>
  <si>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</si>
  <si>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</si>
  <si>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</si>
  <si>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</si>
  <si>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</si>
  <si>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</si>
  <si>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</si>
  <si>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</si>
  <si>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</si>
  <si>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</si>
  <si>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</si>
  <si>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</si>
  <si>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</si>
  <si>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</si>
  <si>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</si>
  <si>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</si>
  <si>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</si>
  <si>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</si>
  <si>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</si>
  <si>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</si>
  <si>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</si>
  <si>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</si>
  <si>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</si>
  <si>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</si>
  <si>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</si>
  <si>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</si>
  <si>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</si>
  <si>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</si>
  <si>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</si>
  <si>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</si>
  <si>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</si>
  <si>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</si>
  <si>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</si>
  <si>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</si>
  <si>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</si>
  <si>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</si>
  <si>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</si>
  <si>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</si>
  <si>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</si>
  <si>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</si>
  <si>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</si>
  <si>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</si>
  <si>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</si>
  <si>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</si>
  <si>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</si>
  <si>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</si>
  <si>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</si>
  <si>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</si>
  <si>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</si>
  <si>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</si>
  <si>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</si>
  <si>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</si>
  <si>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</si>
  <si>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</si>
  <si>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</si>
  <si>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</si>
  <si>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</si>
  <si>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</si>
  <si>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</si>
  <si>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</si>
  <si>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</si>
  <si>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</si>
  <si>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</si>
  <si>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</si>
  <si>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</si>
  <si>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</si>
  <si>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</si>
  <si>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</si>
  <si>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</si>
  <si>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</si>
  <si>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</si>
  <si>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</si>
  <si>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</si>
  <si>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</si>
  <si>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</si>
  <si>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</si>
  <si>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</si>
  <si>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</si>
  <si>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</si>
  <si>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</si>
  <si>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</si>
  <si>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</si>
  <si>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</si>
  <si>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</si>
  <si>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</si>
  <si>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</si>
  <si>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</si>
  <si>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</si>
  <si>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</si>
  <si>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</si>
  <si>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</si>
  <si>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</si>
  <si>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</si>
  <si>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</si>
  <si>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</si>
  <si>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</si>
  <si>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</si>
  <si>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</si>
  <si>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</si>
  <si>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</si>
  <si>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</si>
  <si>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</si>
  <si>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</si>
  <si>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</si>
  <si>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</si>
  <si>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</si>
  <si>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</si>
  <si>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</si>
  <si>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</si>
  <si>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</si>
  <si>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</si>
  <si>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</si>
  <si>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</si>
  <si>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</si>
  <si>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</si>
  <si>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</si>
  <si>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</si>
  <si>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</si>
  <si>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</si>
  <si>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</si>
  <si>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</si>
  <si>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</si>
  <si>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</si>
  <si>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</si>
  <si>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</si>
  <si>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</si>
  <si>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</si>
  <si>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</si>
  <si>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</si>
  <si>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</si>
  <si>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</si>
  <si>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</si>
  <si>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</si>
  <si>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</si>
  <si>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</si>
  <si>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</si>
  <si>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</si>
  <si>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</si>
  <si>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</si>
  <si>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</si>
  <si>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</si>
  <si>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</si>
  <si>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</si>
  <si>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</si>
  <si>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</si>
  <si>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</si>
  <si>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</si>
  <si>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</si>
  <si>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</si>
  <si>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</si>
  <si>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</si>
  <si>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</si>
  <si>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</si>
  <si>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</si>
  <si>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</si>
  <si>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</si>
  <si>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</si>
  <si>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</si>
  <si>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</si>
  <si>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</si>
  <si>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</si>
  <si>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</si>
  <si>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</si>
  <si>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</si>
  <si>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</si>
  <si>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</si>
  <si>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</si>
  <si>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</si>
  <si>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</si>
  <si>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</si>
  <si>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</si>
  <si>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</si>
  <si>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</si>
  <si>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</si>
  <si>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</si>
  <si>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</si>
  <si>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</si>
  <si>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</si>
  <si>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</si>
  <si>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</si>
  <si>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</si>
  <si>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</si>
  <si>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</si>
  <si>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</si>
  <si>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</si>
  <si>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</si>
  <si>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</si>
  <si>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</si>
  <si>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</si>
  <si>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</si>
  <si>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</si>
  <si>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</si>
  <si>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</si>
  <si>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</si>
  <si>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</si>
  <si>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</si>
  <si>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</si>
  <si>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</si>
  <si>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</si>
  <si>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</si>
  <si>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</si>
  <si>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</si>
  <si>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</si>
  <si>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</si>
  <si>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</si>
  <si>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</si>
  <si>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</si>
  <si>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</si>
  <si>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</si>
  <si>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</si>
  <si>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</si>
  <si>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</si>
  <si>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</si>
  <si>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</si>
  <si>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</si>
  <si>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</si>
  <si>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</si>
  <si>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</si>
  <si>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</si>
  <si>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</si>
  <si>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</si>
  <si>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</si>
  <si>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</si>
  <si>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</si>
  <si>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</si>
  <si>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</si>
  <si>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</si>
  <si>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</si>
  <si>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</si>
  <si>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</si>
  <si>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</si>
  <si>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</si>
  <si>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</si>
  <si>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</si>
  <si>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</si>
  <si>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</si>
  <si>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</si>
  <si>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</si>
  <si>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</si>
  <si>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</si>
  <si>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</si>
  <si>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</si>
  <si>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</si>
  <si>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</si>
  <si>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</si>
  <si>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</si>
  <si>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</si>
  <si>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</si>
  <si>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</si>
  <si>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</si>
  <si>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</si>
  <si>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</si>
  <si>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</si>
  <si>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</si>
  <si>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</si>
  <si>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</si>
  <si>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</si>
  <si>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</si>
  <si>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</si>
  <si>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</si>
  <si>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</si>
  <si>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</si>
  <si>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</si>
  <si>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</si>
  <si>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</si>
  <si>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</si>
  <si>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</si>
  <si>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</si>
  <si>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</si>
  <si>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</si>
  <si>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</si>
  <si>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</si>
  <si>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</si>
  <si>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</si>
  <si>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</si>
  <si>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</si>
  <si>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</si>
  <si>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</si>
  <si>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</si>
  <si>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</si>
  <si>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</si>
  <si>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</si>
  <si>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</si>
  <si>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</si>
  <si>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</si>
  <si>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</si>
  <si>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</si>
  <si>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</si>
  <si>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</si>
  <si>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</si>
  <si>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</si>
  <si>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</si>
  <si>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</si>
  <si>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</si>
  <si>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</si>
  <si>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</si>
  <si>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</si>
  <si>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</si>
  <si>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</si>
  <si>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</si>
  <si>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</si>
  <si>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</si>
  <si>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</si>
  <si>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</si>
  <si>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</si>
  <si>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</si>
  <si>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</si>
  <si>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</si>
  <si>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</si>
  <si>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</si>
  <si>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</si>
  <si>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</si>
  <si>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</si>
  <si>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</si>
  <si>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</si>
  <si>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</si>
  <si>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</si>
  <si>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</si>
  <si>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</si>
  <si>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</si>
  <si>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</si>
  <si>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</si>
  <si>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</si>
  <si>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</si>
  <si>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</si>
  <si>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</si>
  <si>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</si>
  <si>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</si>
  <si>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</si>
  <si>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</si>
  <si>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</si>
  <si>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</si>
  <si>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</si>
  <si>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</si>
  <si>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</si>
  <si>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</si>
  <si>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</si>
  <si>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</si>
  <si>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</si>
  <si>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</si>
  <si>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</si>
  <si>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</si>
  <si>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</si>
  <si>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</si>
  <si>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</si>
  <si>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</si>
  <si>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</si>
  <si>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</si>
  <si>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</si>
  <si>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</si>
  <si>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</si>
  <si>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</si>
  <si>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</si>
  <si>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</si>
  <si>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</si>
  <si>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</si>
  <si>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</si>
  <si>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</si>
  <si>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</si>
  <si>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</si>
  <si>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</si>
  <si>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</si>
  <si>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</si>
  <si>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</si>
  <si>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</si>
  <si>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</si>
  <si>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</si>
  <si>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</si>
  <si>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</si>
  <si>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</si>
  <si>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</si>
  <si>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</si>
  <si>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</si>
  <si>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</si>
  <si>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</si>
  <si>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</si>
  <si>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</si>
  <si>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</si>
  <si>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</si>
  <si>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</si>
  <si>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</si>
  <si>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</si>
  <si>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</si>
  <si>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</si>
  <si>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</si>
  <si>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</si>
  <si>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</si>
  <si>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</si>
  <si>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</si>
  <si>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</si>
  <si>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</si>
  <si>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</si>
  <si>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</si>
  <si>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</si>
  <si>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</si>
  <si>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</si>
  <si>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</si>
  <si>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</si>
  <si>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</si>
  <si>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</si>
  <si>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</si>
  <si>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</si>
  <si>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</si>
  <si>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</si>
  <si>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</si>
  <si>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</si>
  <si>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</si>
  <si>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</si>
  <si>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</si>
  <si>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</si>
  <si>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</si>
  <si>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</si>
  <si>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</si>
  <si>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</si>
  <si>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</si>
  <si>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</si>
  <si>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</si>
  <si>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</si>
  <si>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</si>
  <si>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</si>
  <si>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</si>
  <si>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</si>
  <si>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</si>
  <si>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</si>
  <si>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</si>
  <si>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</si>
  <si>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</si>
  <si>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</si>
  <si>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</si>
  <si>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</si>
  <si>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</si>
  <si>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</si>
  <si>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</si>
  <si>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</si>
  <si>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</si>
  <si>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</si>
  <si>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</si>
  <si>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</si>
  <si>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</si>
  <si>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</si>
  <si>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</si>
  <si>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</si>
  <si>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</si>
  <si>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</si>
  <si>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</si>
  <si>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</si>
  <si>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</si>
  <si>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</si>
  <si>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</si>
  <si>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</si>
  <si>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</si>
  <si>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</si>
  <si>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</si>
  <si>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</si>
  <si>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</si>
  <si>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</si>
  <si>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</si>
  <si>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</si>
  <si>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</si>
  <si>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</si>
  <si>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</si>
  <si>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</si>
  <si>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</si>
  <si>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</si>
  <si>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</si>
  <si>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</si>
  <si>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</si>
  <si>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</si>
  <si>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</si>
  <si>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</si>
  <si>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</si>
  <si>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</si>
  <si>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</si>
  <si>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</si>
  <si>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</si>
  <si>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</si>
  <si>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</si>
  <si>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</si>
  <si>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</si>
  <si>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</si>
  <si>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</si>
  <si>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</si>
  <si>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</si>
  <si>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</si>
  <si>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</si>
  <si>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</si>
  <si>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</si>
  <si>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</si>
  <si>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</si>
  <si>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</si>
  <si>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</si>
  <si>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</si>
  <si>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</si>
  <si>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</si>
  <si>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</si>
  <si>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</si>
  <si>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</si>
  <si>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</si>
  <si>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</si>
  <si>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</si>
  <si>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</si>
  <si>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</si>
  <si>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</si>
  <si>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</si>
  <si>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</si>
  <si>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</si>
  <si>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</si>
  <si>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</si>
  <si>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</si>
  <si>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</si>
  <si>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</si>
  <si>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</si>
  <si>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</si>
  <si>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</si>
  <si>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</si>
  <si>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</si>
  <si>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</si>
  <si>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</si>
  <si>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</si>
  <si>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</si>
  <si>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</si>
  <si>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</si>
  <si>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</si>
  <si>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</si>
  <si>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</si>
  <si>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</si>
  <si>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</si>
  <si>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</si>
  <si>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</si>
  <si>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</si>
  <si>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</si>
  <si>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</si>
  <si>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</si>
  <si>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</si>
  <si>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</si>
  <si>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</si>
  <si>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</si>
  <si>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</si>
  <si>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</si>
  <si>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</si>
  <si>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</si>
  <si>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</si>
  <si>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</si>
  <si>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</si>
  <si>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</si>
  <si>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</si>
  <si>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</si>
  <si>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</si>
  <si>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</si>
  <si>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</si>
  <si>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</si>
  <si>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</si>
  <si>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</si>
  <si>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</si>
  <si>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</si>
  <si>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</si>
  <si>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</si>
  <si>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</si>
  <si>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</si>
  <si>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</si>
  <si>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</si>
  <si>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</si>
  <si>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</si>
  <si>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</si>
  <si>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</si>
  <si>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</si>
  <si>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</si>
  <si>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</si>
  <si>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</si>
  <si>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</si>
  <si>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</si>
  <si>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</si>
  <si>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</si>
  <si>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</si>
  <si>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</si>
  <si>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</si>
  <si>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</si>
  <si>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</si>
  <si>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</si>
  <si>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</si>
  <si>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</si>
  <si>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</si>
  <si>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</si>
  <si>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</si>
  <si>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</si>
  <si>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</si>
  <si>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</si>
  <si>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</si>
  <si>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</si>
  <si>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</si>
  <si>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</si>
  <si>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</si>
  <si>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</si>
  <si>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</si>
  <si>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</si>
  <si>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</si>
  <si>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</si>
  <si>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</si>
  <si>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</si>
  <si>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</si>
  <si>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</si>
  <si>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</si>
  <si>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</si>
  <si>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</si>
  <si>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</si>
  <si>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</si>
  <si>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</si>
  <si>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</si>
  <si>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</si>
  <si>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</si>
  <si>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</si>
  <si>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</si>
  <si>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</si>
  <si>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</si>
  <si>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</si>
  <si>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</si>
  <si>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</si>
  <si>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</si>
  <si>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</si>
  <si>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</si>
  <si>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</si>
  <si>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</si>
  <si>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</si>
  <si>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</si>
  <si>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</si>
  <si>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</si>
  <si>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</si>
  <si>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</si>
  <si>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</si>
  <si>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</si>
  <si>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</si>
  <si>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</si>
  <si>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</si>
  <si>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</si>
  <si>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</si>
  <si>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</si>
  <si>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</si>
  <si>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</si>
  <si>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</si>
  <si>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</si>
  <si>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</si>
  <si>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</si>
  <si>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</si>
  <si>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</si>
  <si>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</si>
  <si>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</si>
  <si>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</si>
  <si>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</si>
  <si>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</si>
  <si>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</si>
  <si>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</si>
  <si>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</si>
  <si>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</si>
  <si>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</si>
  <si>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</si>
  <si>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</si>
  <si>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</si>
  <si>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</si>
  <si>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</si>
  <si>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</si>
  <si>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</si>
  <si>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</si>
  <si>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</si>
  <si>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</si>
  <si>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</si>
  <si>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</si>
  <si>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</si>
  <si>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</si>
  <si>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</si>
  <si>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</si>
  <si>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</si>
  <si>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</si>
  <si>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</si>
  <si>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</si>
  <si>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</si>
  <si>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</si>
  <si>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</si>
  <si>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</si>
  <si>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</si>
  <si>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</si>
  <si>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</si>
  <si>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</si>
  <si>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</si>
  <si>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</si>
  <si>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</si>
  <si>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</si>
  <si>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</si>
  <si>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</si>
  <si>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</si>
  <si>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</si>
  <si>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</si>
  <si>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</si>
  <si>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</si>
  <si>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</si>
  <si>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</si>
  <si>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</si>
  <si>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</si>
  <si>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</si>
  <si>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</si>
  <si>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</si>
  <si>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</si>
  <si>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</si>
  <si>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</si>
  <si>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</si>
  <si>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</si>
  <si>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</si>
  <si>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</si>
  <si>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</si>
  <si>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</si>
  <si>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</si>
  <si>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</si>
  <si>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</si>
  <si>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</si>
  <si>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</si>
  <si>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</si>
  <si>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</si>
  <si>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</si>
  <si>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</si>
  <si>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</si>
  <si>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</si>
  <si>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</si>
  <si>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</si>
  <si>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</si>
  <si>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</si>
  <si>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</si>
  <si>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</si>
  <si>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</si>
  <si>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</si>
  <si>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</si>
  <si>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</si>
  <si>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</si>
  <si>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</si>
  <si>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</si>
  <si>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</si>
  <si>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</si>
  <si>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</si>
  <si>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</si>
  <si>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</si>
  <si>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</si>
  <si>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</si>
  <si>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</si>
  <si>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</si>
  <si>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</si>
  <si>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</si>
  <si>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</si>
  <si>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</si>
  <si>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</si>
  <si>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</si>
  <si>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</si>
  <si>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</si>
  <si>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</si>
  <si>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</si>
  <si>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</si>
  <si>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</si>
  <si>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</si>
  <si>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</si>
  <si>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</si>
  <si>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</si>
  <si>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</si>
  <si>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</si>
  <si>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</si>
  <si>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</si>
  <si>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</si>
  <si>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</si>
  <si>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</si>
  <si>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</si>
  <si>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</si>
  <si>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</si>
  <si>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</si>
  <si>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</si>
  <si>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</si>
  <si>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</si>
  <si>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</si>
  <si>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</si>
  <si>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</si>
  <si>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</si>
  <si>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</si>
  <si>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</si>
  <si>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</si>
  <si>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</si>
  <si>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</si>
  <si>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</si>
  <si>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</si>
  <si>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</si>
  <si>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</si>
  <si>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</si>
  <si>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</si>
  <si>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</si>
  <si>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</si>
  <si>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</si>
  <si>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</si>
  <si>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</si>
  <si>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</si>
  <si>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</si>
  <si>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</si>
  <si>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</si>
  <si>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</si>
  <si>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</si>
  <si>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</si>
  <si>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</si>
  <si>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</si>
  <si>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</si>
  <si>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</si>
  <si>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</si>
  <si>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</si>
  <si>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</si>
  <si>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</si>
  <si>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</si>
  <si>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</si>
  <si>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</si>
  <si>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</si>
  <si>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</si>
  <si>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</si>
  <si>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</si>
  <si>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</si>
  <si>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</si>
  <si>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</si>
  <si>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</si>
  <si>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</si>
  <si>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</si>
  <si>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</si>
  <si>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</si>
  <si>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</si>
  <si>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</si>
  <si>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</si>
  <si>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</si>
  <si>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</si>
  <si>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</si>
  <si>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</si>
  <si>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</si>
  <si>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</si>
  <si>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</si>
  <si>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</si>
  <si>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</si>
  <si>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</si>
  <si>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</si>
  <si>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</si>
  <si>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</si>
  <si>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</si>
  <si>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</si>
  <si>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</si>
  <si>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</si>
  <si>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</si>
  <si>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</si>
  <si>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</si>
  <si>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</si>
  <si>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</si>
  <si>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</si>
  <si>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</si>
  <si>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</si>
  <si>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</si>
  <si>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</si>
  <si>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</si>
  <si>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</si>
  <si>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</si>
  <si>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</si>
  <si>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</si>
  <si>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</si>
  <si>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</si>
  <si>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</si>
  <si>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</si>
  <si>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</si>
  <si>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</si>
  <si>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</si>
  <si>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</si>
  <si>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</si>
  <si>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</si>
  <si>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</si>
  <si>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</si>
  <si>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</si>
  <si>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</si>
  <si>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</si>
  <si>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</si>
  <si>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</si>
  <si>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</si>
  <si>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</si>
  <si>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</si>
  <si>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</si>
  <si>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</si>
  <si>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</si>
  <si>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</si>
  <si>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</si>
  <si>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</si>
  <si>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</si>
  <si>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</si>
  <si>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</si>
  <si>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</si>
  <si>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</si>
  <si>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</si>
  <si>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</si>
  <si>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</si>
  <si>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</si>
  <si>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</si>
  <si>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</si>
  <si>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</si>
  <si>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</si>
  <si>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</si>
  <si>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</si>
  <si>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</si>
  <si>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</si>
  <si>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</si>
  <si>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</si>
  <si>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</si>
  <si>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</si>
  <si>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</si>
  <si>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</si>
  <si>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</si>
  <si>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</si>
  <si>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</si>
  <si>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</si>
  <si>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</si>
  <si>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</si>
  <si>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</si>
  <si>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</si>
  <si>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</si>
  <si>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</si>
  <si>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</si>
  <si>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</si>
  <si>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</si>
  <si>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</si>
  <si>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</si>
  <si>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</si>
  <si>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</si>
  <si>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</si>
  <si>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</si>
  <si>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</si>
  <si>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</si>
  <si>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</si>
  <si>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</si>
  <si>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</si>
  <si>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</si>
  <si>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</si>
  <si>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</si>
  <si>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</si>
  <si>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</si>
  <si>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</si>
  <si>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</si>
  <si>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</si>
  <si>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</si>
  <si>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</si>
  <si>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</si>
  <si>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</si>
  <si>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</si>
  <si>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</si>
  <si>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</si>
  <si>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</si>
  <si>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</si>
  <si>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</si>
  <si>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</si>
  <si>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</si>
  <si>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</si>
  <si>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</si>
  <si>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</si>
  <si>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</si>
  <si>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</si>
  <si>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</si>
  <si>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</si>
  <si>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</si>
  <si>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</si>
  <si>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</si>
  <si>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</si>
  <si>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</si>
  <si>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</si>
  <si>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</si>
  <si>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</si>
  <si>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</si>
  <si>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</si>
  <si>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</si>
  <si>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</si>
  <si>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</si>
  <si>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</si>
  <si>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</si>
  <si>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</si>
  <si>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</si>
  <si>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</si>
  <si>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</si>
  <si>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</si>
  <si>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</si>
  <si>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</si>
  <si>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</si>
  <si>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</si>
  <si>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</si>
  <si>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</si>
  <si>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</si>
  <si>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</si>
  <si>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</si>
  <si>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</si>
  <si>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</si>
  <si>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</si>
  <si>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</si>
  <si>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</si>
  <si>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</si>
  <si>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</si>
  <si>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</si>
  <si>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</si>
  <si>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</si>
  <si>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</si>
  <si>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</si>
  <si>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</si>
  <si>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</si>
  <si>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</si>
  <si>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</si>
  <si>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</si>
  <si>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</si>
  <si>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</si>
  <si>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</si>
  <si>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</si>
  <si>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</si>
  <si>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</si>
  <si>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</si>
  <si>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</si>
  <si>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</si>
  <si>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</si>
  <si>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</si>
  <si>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</si>
  <si>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</si>
  <si>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</si>
  <si>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</si>
  <si>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</si>
  <si>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</si>
  <si>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</si>
  <si>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</si>
  <si>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</si>
  <si>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</si>
  <si>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</si>
  <si>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</si>
  <si>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</si>
  <si>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</si>
  <si>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</si>
  <si>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</si>
  <si>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</si>
  <si>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</si>
  <si>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</si>
  <si>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</si>
  <si>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</si>
  <si>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</si>
  <si>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</si>
  <si>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</si>
  <si>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</si>
  <si>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</si>
  <si>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</si>
  <si>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</si>
  <si>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</si>
  <si>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</si>
  <si>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</si>
  <si>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</si>
  <si>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</si>
  <si>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</si>
  <si>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</si>
  <si>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</si>
  <si>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</si>
  <si>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</si>
  <si>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</si>
  <si>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</si>
  <si>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</si>
  <si>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</si>
  <si>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</si>
  <si>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</si>
  <si>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</si>
  <si>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</si>
  <si>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</si>
  <si>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</si>
  <si>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</si>
  <si>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</si>
  <si>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</si>
  <si>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</si>
  <si>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</si>
  <si>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</si>
  <si>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</si>
  <si>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</si>
  <si>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</si>
  <si>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</si>
  <si>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</si>
  <si>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</si>
  <si>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</si>
  <si>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</si>
  <si>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</si>
  <si>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</si>
  <si>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</si>
  <si>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</si>
  <si>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</si>
  <si>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</si>
  <si>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</si>
  <si>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</si>
  <si>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</si>
  <si>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</si>
  <si>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</si>
  <si>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</si>
  <si>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</si>
  <si>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</si>
  <si>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</si>
  <si>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</si>
  <si>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</si>
  <si>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</si>
  <si>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</si>
  <si>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</si>
  <si>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</si>
  <si>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</si>
  <si>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</si>
  <si>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</si>
  <si>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</si>
  <si>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</si>
  <si>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</si>
  <si>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</si>
  <si>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</si>
  <si>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</si>
  <si>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</si>
  <si>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</si>
  <si>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</si>
  <si>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</si>
  <si>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</si>
  <si>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</si>
  <si>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</si>
  <si>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</si>
  <si>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</si>
  <si>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</si>
  <si>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</si>
  <si>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</si>
  <si>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</si>
  <si>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</si>
  <si>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</si>
  <si>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</si>
  <si>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</si>
  <si>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</si>
  <si>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</si>
  <si>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</si>
  <si>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</si>
  <si>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</si>
  <si>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</si>
  <si>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</si>
  <si>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</si>
  <si>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</si>
  <si>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</si>
  <si>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</si>
  <si>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</si>
  <si>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</si>
  <si>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</si>
  <si>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</si>
  <si>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</si>
  <si>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</si>
  <si>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</si>
  <si>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</si>
  <si>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</si>
  <si>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</si>
  <si>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</si>
  <si>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</si>
  <si>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</si>
  <si>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</si>
  <si>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</si>
  <si>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</si>
  <si>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</si>
  <si>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</si>
  <si>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</si>
  <si>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</si>
  <si>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</si>
  <si>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</si>
  <si>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</si>
  <si>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</si>
  <si>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</si>
  <si>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</si>
  <si>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</si>
  <si>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</si>
  <si>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</si>
  <si>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</si>
  <si>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</si>
  <si>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</si>
  <si>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</si>
  <si>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</si>
  <si>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</si>
  <si>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</si>
  <si>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</si>
  <si>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</si>
  <si>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</si>
  <si>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</si>
  <si>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</si>
  <si>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</si>
  <si>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</si>
  <si>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</si>
  <si>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</si>
  <si>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</si>
  <si>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</si>
  <si>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</si>
  <si>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</si>
  <si>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</si>
  <si>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</si>
  <si>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</si>
  <si>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</si>
  <si>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</si>
  <si>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</si>
  <si>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</si>
  <si>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</si>
  <si>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</si>
  <si>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</si>
  <si>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</si>
  <si>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</si>
  <si>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</si>
  <si>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</si>
  <si>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</si>
  <si>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</si>
  <si>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</si>
  <si>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</si>
  <si>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</si>
  <si>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</si>
  <si>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</si>
  <si>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</si>
  <si>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</si>
  <si>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</si>
  <si>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</si>
  <si>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</si>
  <si>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</si>
  <si>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</si>
  <si>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</si>
  <si>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</si>
  <si>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</si>
  <si>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</si>
  <si>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</si>
  <si>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</si>
  <si>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</si>
  <si>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</si>
  <si>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</si>
  <si>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</si>
  <si>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</si>
  <si>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</si>
  <si>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</si>
  <si>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</si>
  <si>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</si>
  <si>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</si>
  <si>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</si>
  <si>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</si>
  <si>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</si>
  <si>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</si>
  <si>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</si>
  <si>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</si>
  <si>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</si>
  <si>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</si>
  <si>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</si>
  <si>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</si>
  <si>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</si>
  <si>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</si>
  <si>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</si>
  <si>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</si>
  <si>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</si>
  <si>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</si>
  <si>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</si>
  <si>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</si>
  <si>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</si>
  <si>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</si>
  <si>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</si>
  <si>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</si>
  <si>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</si>
  <si>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</si>
  <si>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</si>
  <si>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</si>
  <si>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</si>
  <si>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</si>
  <si>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</si>
  <si>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</si>
  <si>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</si>
  <si>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</si>
  <si>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</si>
  <si>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</si>
  <si>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</si>
  <si>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</si>
  <si>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</si>
  <si>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</si>
  <si>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</si>
  <si>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</si>
  <si>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</si>
  <si>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</si>
  <si>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</si>
  <si>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</si>
  <si>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</si>
  <si>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</si>
  <si>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</si>
  <si>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</si>
  <si>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</si>
  <si>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</si>
  <si>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</si>
  <si>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</si>
  <si>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</si>
  <si>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</si>
  <si>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</si>
  <si>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</si>
  <si>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</si>
  <si>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</si>
  <si>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</si>
  <si>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</si>
  <si>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</si>
  <si>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</si>
  <si>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</si>
  <si>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</si>
  <si>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</si>
  <si>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</si>
  <si>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</si>
  <si>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</si>
  <si>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</si>
  <si>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</si>
  <si>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</si>
  <si>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</si>
  <si>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</si>
  <si>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</si>
  <si>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</si>
  <si>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</si>
  <si>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</si>
  <si>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</si>
  <si>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</si>
  <si>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</si>
  <si>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</si>
  <si>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</si>
  <si>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</si>
  <si>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</si>
  <si>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</si>
  <si>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</si>
  <si>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</si>
  <si>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</si>
  <si>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</si>
  <si>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</si>
  <si>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</si>
  <si>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</si>
  <si>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</si>
  <si>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</si>
  <si>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</si>
  <si>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</si>
  <si>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</si>
  <si>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</si>
  <si>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</si>
  <si>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</si>
  <si>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</si>
  <si>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</si>
  <si>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</si>
  <si>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</si>
  <si>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</si>
  <si>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</si>
  <si>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</si>
  <si>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</si>
  <si>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</si>
  <si>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</si>
  <si>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</si>
  <si>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</si>
  <si>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</si>
  <si>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</si>
  <si>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</si>
  <si>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</si>
  <si>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</si>
  <si>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</si>
  <si>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</si>
  <si>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</si>
  <si>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</si>
  <si>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</si>
  <si>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</si>
  <si>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</si>
  <si>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</si>
  <si>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</si>
  <si>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</si>
  <si>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</si>
  <si>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</si>
  <si>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</si>
  <si>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</si>
  <si>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</si>
  <si>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</si>
  <si>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</si>
  <si>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</si>
  <si>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</si>
  <si>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</si>
  <si>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</si>
  <si>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</si>
  <si>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</si>
  <si>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</si>
  <si>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</si>
  <si>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</si>
  <si>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</si>
  <si>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</si>
  <si>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</si>
  <si>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</si>
  <si>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</si>
  <si>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</si>
  <si>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</si>
  <si>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</si>
  <si>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</si>
  <si>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</si>
  <si>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</si>
  <si>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</si>
  <si>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</si>
  <si>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</si>
  <si>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</si>
  <si>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</si>
  <si>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</si>
  <si>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</si>
  <si>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</si>
  <si>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</si>
  <si>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</si>
  <si>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</si>
  <si>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</si>
  <si>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</si>
  <si>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</si>
  <si>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</si>
  <si>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</si>
  <si>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</si>
  <si>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</si>
  <si>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</si>
  <si>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</si>
  <si>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</si>
  <si>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</si>
  <si>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</si>
  <si>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</si>
  <si>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</si>
  <si>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</si>
  <si>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</si>
  <si>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</si>
  <si>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</si>
  <si>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</si>
  <si>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</si>
  <si>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</si>
  <si>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</si>
  <si>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</si>
  <si>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</si>
  <si>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</si>
  <si>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</si>
  <si>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</si>
  <si>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</si>
  <si>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</si>
  <si>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</si>
  <si>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</si>
  <si>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</si>
  <si>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</si>
  <si>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</si>
  <si>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</si>
  <si>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</si>
  <si>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</si>
  <si>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</si>
  <si>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</si>
  <si>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</si>
  <si>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</si>
  <si>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</si>
  <si>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</si>
  <si>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</si>
  <si>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</si>
  <si>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</si>
  <si>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</si>
  <si>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</si>
  <si>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</si>
  <si>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</si>
  <si>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</si>
  <si>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</si>
  <si>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</si>
  <si>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</si>
  <si>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</si>
  <si>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</si>
  <si>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</si>
  <si>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</si>
  <si>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</si>
  <si>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</si>
  <si>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</si>
  <si>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</si>
  <si>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</si>
  <si>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</si>
  <si>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</si>
  <si>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</si>
  <si>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</si>
  <si>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</si>
  <si>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</si>
  <si>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</si>
  <si>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</si>
  <si>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</si>
  <si>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</si>
  <si>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</si>
  <si>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</si>
  <si>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</si>
  <si>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</si>
  <si>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</si>
  <si>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</si>
  <si>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</si>
  <si>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</si>
  <si>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</si>
  <si>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</si>
  <si>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</si>
  <si>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</si>
  <si>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</si>
  <si>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</si>
  <si>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</si>
  <si>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</si>
  <si>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</si>
  <si>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</si>
  <si>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</si>
  <si>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</si>
  <si>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</si>
  <si>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</si>
  <si>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</si>
  <si>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</si>
  <si>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</si>
  <si>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</si>
  <si>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</si>
  <si>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</si>
  <si>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</si>
  <si>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</si>
  <si>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</si>
  <si>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</si>
  <si>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</si>
  <si>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</si>
  <si>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</si>
  <si>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</si>
  <si>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</si>
  <si>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</si>
  <si>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</si>
  <si>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</si>
  <si>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</si>
  <si>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</si>
  <si>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</si>
  <si>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</si>
  <si>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</si>
  <si>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</si>
  <si>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</si>
  <si>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</si>
  <si>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</si>
  <si>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</si>
  <si>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</si>
  <si>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</si>
  <si>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</si>
  <si>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</si>
  <si>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</si>
  <si>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</si>
  <si>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</si>
  <si>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</si>
  <si>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</si>
  <si>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</si>
  <si>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</si>
  <si>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</si>
  <si>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</si>
  <si>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</si>
  <si>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</si>
  <si>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</si>
  <si>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</si>
  <si>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</si>
  <si>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</si>
  <si>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</si>
  <si>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</si>
  <si>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</si>
  <si>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</si>
  <si>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</si>
  <si>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</si>
  <si>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</si>
  <si>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</si>
  <si>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</si>
  <si>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</si>
  <si>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</si>
  <si>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</si>
  <si>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</si>
  <si>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</si>
  <si>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</si>
  <si>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</si>
  <si>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</si>
  <si>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</si>
  <si>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</si>
  <si>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</si>
  <si>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</si>
  <si>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</si>
  <si>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</si>
  <si>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</si>
  <si>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</si>
  <si>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</si>
  <si>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</si>
  <si>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</si>
  <si>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</si>
  <si>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</si>
  <si>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</si>
  <si>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</si>
  <si>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</si>
  <si>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</si>
  <si>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</si>
  <si>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</si>
  <si>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</si>
  <si>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</si>
  <si>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</si>
  <si>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</si>
  <si>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</si>
  <si>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</si>
  <si>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</si>
  <si>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</si>
  <si>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</si>
  <si>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</si>
  <si>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</si>
  <si>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</si>
  <si>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</si>
  <si>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</si>
  <si>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</si>
  <si>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</si>
  <si>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</si>
  <si>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</si>
  <si>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</si>
  <si>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</si>
  <si>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</si>
  <si>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</si>
  <si>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</si>
  <si>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</si>
  <si>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</si>
  <si>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</si>
  <si>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</si>
  <si>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</si>
  <si>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</si>
  <si>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</si>
  <si>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</si>
  <si>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</si>
  <si>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</si>
  <si>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</si>
  <si>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</si>
  <si>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</si>
  <si>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</si>
  <si>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</si>
  <si>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</si>
  <si>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</si>
  <si>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</si>
  <si>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</si>
  <si>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</si>
  <si>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</si>
  <si>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</si>
  <si>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</si>
  <si>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</si>
  <si>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</si>
  <si>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</si>
  <si>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</si>
  <si>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</si>
  <si>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</si>
  <si>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</si>
  <si>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</si>
  <si>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</si>
  <si>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</si>
  <si>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</si>
  <si>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</si>
  <si>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</si>
  <si>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</si>
  <si>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</si>
  <si>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</si>
  <si>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</si>
  <si>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</si>
  <si>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</si>
  <si>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</si>
  <si>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</si>
  <si>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</si>
  <si>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</si>
  <si>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</si>
  <si>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</si>
  <si>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</si>
  <si>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</si>
  <si>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</si>
  <si>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</si>
  <si>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</si>
  <si>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</si>
  <si>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</si>
  <si>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</si>
  <si>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</si>
  <si>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</si>
  <si>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</si>
  <si>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</si>
  <si>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</si>
  <si>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</si>
  <si>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</si>
  <si>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</si>
  <si>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</si>
  <si>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</si>
  <si>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</si>
  <si>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</si>
  <si>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</si>
  <si>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</si>
  <si>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</si>
  <si>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</si>
  <si>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</si>
  <si>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</si>
  <si>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</si>
  <si>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</si>
  <si>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</si>
  <si>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</si>
  <si>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</si>
  <si>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</si>
  <si>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</si>
  <si>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</si>
  <si>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</si>
  <si>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</si>
  <si>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</si>
  <si>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</si>
  <si>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</si>
  <si>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</si>
  <si>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</si>
  <si>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</si>
  <si>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</si>
  <si>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</si>
  <si>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</si>
  <si>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</si>
  <si>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</si>
  <si>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</si>
  <si>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</si>
  <si>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</si>
  <si>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</si>
  <si>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</si>
  <si>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</si>
  <si>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</si>
  <si>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</si>
  <si>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</si>
  <si>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</si>
  <si>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</si>
  <si>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</si>
  <si>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</si>
  <si>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</si>
  <si>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</si>
  <si>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</si>
  <si>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</si>
  <si>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</si>
  <si>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</si>
  <si>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</si>
  <si>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</si>
  <si>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</si>
  <si>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</si>
  <si>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</si>
  <si>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</si>
  <si>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</si>
  <si>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</si>
  <si>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</si>
  <si>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</si>
  <si>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</si>
  <si>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</si>
  <si>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</si>
  <si>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</si>
  <si>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</si>
  <si>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</si>
  <si>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</si>
  <si>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</si>
  <si>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</si>
  <si>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</si>
  <si>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</si>
  <si>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</si>
  <si>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</si>
  <si>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</si>
  <si>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</si>
  <si>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</si>
  <si>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</si>
  <si>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</si>
  <si>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</si>
  <si>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</si>
  <si>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</si>
  <si>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</si>
  <si>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</si>
  <si>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</si>
  <si>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</si>
  <si>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</si>
  <si>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</si>
  <si>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</si>
  <si>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</si>
  <si>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</si>
  <si>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</si>
  <si>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</si>
  <si>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</si>
  <si>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</si>
  <si>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</si>
  <si>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</si>
  <si>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</si>
  <si>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</si>
  <si>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</si>
  <si>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</si>
  <si>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</si>
  <si>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</si>
  <si>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</si>
  <si>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</si>
  <si>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</si>
  <si>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</si>
  <si>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</si>
  <si>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</si>
  <si>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</si>
  <si>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</si>
  <si>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</si>
  <si>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</si>
  <si>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</si>
  <si>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</si>
  <si>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</si>
  <si>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</si>
  <si>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</si>
  <si>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</si>
  <si>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</si>
  <si>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</si>
  <si>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</si>
  <si>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</si>
  <si>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</si>
  <si>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</si>
  <si>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</si>
  <si>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</si>
  <si>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</si>
  <si>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</si>
  <si>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</si>
  <si>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</si>
  <si>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</si>
  <si>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</si>
  <si>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</si>
  <si>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</si>
  <si>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</si>
  <si>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</si>
  <si>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</si>
  <si>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</si>
  <si>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</si>
  <si>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</si>
  <si>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</si>
  <si>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</si>
  <si>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</si>
  <si>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</si>
  <si>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</si>
  <si>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</si>
  <si>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</si>
  <si>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</si>
  <si>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</si>
  <si>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</si>
  <si>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</si>
  <si>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</si>
  <si>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</si>
  <si>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</si>
  <si>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</si>
  <si>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</si>
  <si>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</si>
  <si>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</si>
  <si>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</si>
  <si>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</si>
  <si>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</si>
  <si>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</si>
  <si>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</si>
  <si>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</si>
  <si>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</si>
  <si>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</si>
  <si>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</si>
  <si>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</si>
  <si>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</si>
  <si>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</si>
  <si>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</si>
  <si>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</si>
  <si>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</si>
  <si>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</si>
  <si>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</si>
  <si>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</si>
  <si>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</si>
  <si>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</si>
  <si>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</si>
  <si>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</si>
  <si>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</si>
  <si>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</si>
  <si>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</si>
  <si>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</si>
  <si>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</si>
  <si>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</si>
  <si>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</si>
  <si>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</si>
  <si>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</si>
  <si>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</si>
  <si>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</si>
  <si>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</si>
  <si>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</si>
  <si>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</si>
  <si>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</si>
  <si>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</si>
  <si>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</si>
  <si>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</si>
  <si>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</si>
  <si>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</si>
  <si>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</si>
  <si>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</si>
  <si>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</si>
  <si>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</si>
  <si>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</si>
  <si>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</si>
  <si>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</si>
  <si>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</si>
  <si>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</si>
  <si>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</si>
  <si>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</si>
  <si>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</si>
  <si>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</si>
  <si>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</si>
  <si>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</si>
  <si>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</si>
  <si>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</si>
  <si>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</si>
  <si>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</si>
  <si>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</si>
  <si>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</si>
  <si>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</si>
  <si>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</si>
  <si>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</si>
  <si>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</si>
  <si>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</si>
  <si>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</si>
  <si>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</si>
  <si>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</si>
  <si>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</si>
  <si>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</si>
  <si>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</si>
  <si>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</si>
  <si>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</si>
  <si>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</si>
  <si>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</si>
  <si>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</si>
  <si>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</si>
  <si>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</si>
  <si>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</si>
  <si>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</si>
  <si>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</si>
  <si>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</si>
  <si>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</si>
  <si>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</si>
  <si>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</si>
  <si>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</si>
  <si>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</si>
  <si>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</si>
  <si>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</si>
  <si>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</si>
  <si>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</si>
  <si>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</si>
  <si>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</si>
  <si>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</si>
  <si>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</si>
  <si>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</si>
  <si>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</si>
  <si>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</si>
  <si>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</si>
  <si>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</si>
  <si>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</si>
  <si>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</si>
  <si>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</si>
  <si>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</si>
  <si>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</si>
  <si>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</si>
  <si>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</si>
  <si>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</si>
  <si>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</si>
  <si>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</si>
  <si>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</si>
  <si>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</si>
  <si>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</si>
  <si>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</si>
  <si>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</si>
  <si>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</si>
  <si>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</si>
  <si>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</si>
  <si>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</si>
  <si>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</si>
  <si>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</si>
  <si>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</si>
  <si>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</si>
  <si>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</si>
  <si>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</si>
  <si>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</si>
  <si>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</si>
  <si>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</si>
  <si>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</si>
  <si>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</si>
  <si>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</si>
  <si>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</si>
  <si>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</si>
  <si>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</si>
  <si>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</si>
  <si>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</si>
  <si>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</si>
  <si>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</si>
  <si>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</si>
  <si>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</si>
  <si>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</si>
  <si>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</si>
  <si>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</si>
  <si>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</si>
  <si>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</si>
  <si>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</si>
  <si>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</si>
  <si>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</si>
  <si>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</si>
  <si>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</si>
  <si>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</si>
  <si>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</si>
  <si>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</si>
  <si>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</si>
  <si>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</si>
  <si>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</si>
  <si>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</si>
  <si>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</si>
  <si>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</si>
  <si>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</si>
  <si>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</si>
  <si>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</si>
  <si>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</si>
  <si>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</si>
  <si>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</si>
  <si>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</si>
  <si>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</si>
  <si>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</si>
  <si>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</si>
  <si>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</si>
  <si>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</si>
  <si>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</si>
  <si>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</si>
  <si>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</si>
  <si>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</si>
  <si>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</si>
  <si>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</si>
  <si>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</si>
  <si>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</si>
  <si>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</si>
  <si>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</si>
  <si>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</si>
  <si>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</si>
  <si>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</si>
  <si>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</si>
  <si>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</si>
  <si>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</si>
  <si>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</si>
  <si>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</si>
  <si>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</si>
  <si>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</si>
  <si>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</si>
  <si>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</si>
  <si>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</si>
  <si>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</si>
  <si>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</si>
  <si>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</si>
  <si>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</si>
  <si>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</si>
  <si>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</si>
  <si>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</si>
  <si>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</si>
  <si>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</si>
  <si>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</si>
  <si>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</si>
  <si>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</si>
  <si>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</si>
  <si>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</si>
  <si>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</si>
  <si>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</si>
  <si>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</si>
  <si>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</si>
  <si>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</si>
  <si>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</si>
  <si>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</si>
  <si>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</si>
  <si>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</si>
  <si>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</si>
  <si>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</si>
  <si>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</si>
  <si>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</si>
  <si>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</si>
  <si>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</si>
  <si>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</si>
  <si>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</si>
  <si>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</si>
  <si>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</si>
  <si>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</si>
  <si>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</si>
  <si>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</si>
  <si>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</si>
  <si>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</si>
  <si>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</si>
  <si>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</si>
  <si>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</si>
  <si>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</si>
  <si>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</si>
  <si>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</si>
  <si>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</si>
  <si>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</si>
  <si>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</si>
  <si>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</si>
  <si>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</si>
  <si>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</si>
  <si>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</si>
  <si>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</si>
  <si>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</si>
  <si>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</si>
  <si>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</si>
  <si>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</si>
  <si>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</si>
  <si>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</si>
  <si>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</si>
  <si>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</si>
  <si>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</si>
  <si>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</si>
  <si>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</si>
  <si>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</si>
  <si>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</si>
  <si>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</si>
  <si>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</si>
  <si>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</si>
  <si>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</si>
  <si>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</si>
  <si>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</si>
  <si>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</si>
  <si>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</si>
  <si>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</si>
  <si>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</si>
  <si>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</si>
  <si>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</si>
  <si>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</si>
  <si>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</si>
  <si>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</si>
  <si>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</si>
  <si>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</si>
  <si>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</si>
  <si>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</si>
  <si>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</si>
  <si>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</si>
  <si>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</si>
  <si>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</si>
  <si>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</si>
  <si>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</si>
  <si>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</si>
  <si>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</si>
  <si>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</si>
  <si>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</si>
  <si>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</si>
  <si>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</si>
  <si>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</si>
  <si>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</si>
  <si>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</si>
  <si>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</si>
  <si>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</si>
  <si>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</si>
  <si>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</si>
  <si>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</si>
  <si>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</si>
  <si>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</si>
  <si>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</si>
  <si>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</si>
  <si>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</si>
  <si>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</si>
  <si>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</si>
  <si>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</si>
  <si>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</si>
  <si>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</si>
  <si>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</si>
  <si>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</si>
  <si>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</si>
  <si>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</si>
  <si>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</si>
  <si>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</si>
  <si>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</si>
  <si>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</si>
  <si>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</si>
  <si>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</si>
  <si>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</si>
  <si>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</si>
  <si>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</si>
  <si>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</si>
  <si>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</si>
  <si>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</si>
  <si>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</si>
  <si>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</si>
  <si>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</si>
  <si>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</si>
  <si>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</si>
  <si>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</si>
  <si>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</si>
  <si>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</si>
  <si>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</si>
  <si>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</si>
  <si>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</si>
  <si>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</si>
  <si>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</si>
  <si>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</si>
  <si>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</si>
  <si>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</si>
  <si>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</si>
  <si>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</si>
  <si>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</si>
  <si>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</si>
  <si>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</si>
  <si>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</si>
  <si>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</si>
  <si>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</si>
  <si>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</si>
  <si>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</si>
  <si>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</si>
  <si>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</si>
  <si>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</si>
  <si>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</si>
  <si>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</si>
  <si>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</si>
  <si>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</si>
  <si>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</si>
  <si>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</si>
  <si>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</si>
  <si>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</si>
  <si>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</si>
  <si>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</si>
  <si>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</si>
  <si>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</si>
  <si>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</si>
  <si>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</si>
  <si>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</si>
  <si>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</si>
  <si>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</si>
  <si>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</si>
  <si>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</si>
  <si>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</si>
  <si>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</si>
  <si>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</si>
  <si>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</si>
  <si>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</si>
  <si>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</si>
  <si>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</si>
  <si>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</si>
  <si>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</si>
  <si>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</si>
  <si>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</si>
  <si>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</si>
  <si>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</si>
  <si>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</si>
  <si>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</si>
  <si>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</si>
  <si>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</si>
  <si>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</si>
  <si>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</si>
  <si>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</si>
  <si>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</si>
  <si>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</si>
  <si>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</si>
  <si>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</si>
  <si>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</si>
  <si>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</si>
  <si>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</si>
  <si>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</si>
  <si>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</si>
  <si>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</si>
  <si>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</si>
  <si>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</si>
  <si>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</si>
  <si>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</si>
  <si>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</si>
  <si>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</si>
  <si>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</si>
  <si>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</si>
  <si>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</si>
  <si>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</si>
  <si>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</si>
  <si>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</si>
  <si>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</si>
  <si>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</si>
  <si>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</si>
  <si>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</si>
  <si>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</si>
  <si>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</si>
  <si>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</si>
  <si>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</si>
  <si>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</si>
  <si>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</si>
  <si>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</si>
  <si>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</si>
  <si>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</si>
  <si>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</si>
  <si>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</si>
  <si>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</si>
  <si>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</si>
  <si>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</si>
  <si>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</si>
  <si>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</si>
  <si>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</si>
  <si>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</si>
  <si>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</si>
  <si>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</si>
  <si>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</si>
  <si>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</si>
  <si>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</si>
  <si>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</si>
  <si>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</si>
  <si>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</si>
  <si>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</si>
  <si>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</si>
  <si>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</si>
  <si>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</si>
  <si>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</si>
  <si>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</si>
  <si>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</si>
  <si>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</si>
  <si>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</si>
  <si>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</si>
  <si>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</si>
  <si>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</si>
  <si>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</si>
  <si>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</si>
  <si>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</si>
  <si>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</si>
  <si>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</si>
  <si>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</si>
  <si>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</si>
  <si>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</si>
  <si>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</si>
  <si>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</si>
  <si>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</si>
  <si>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</si>
  <si>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</si>
  <si>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</si>
  <si>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</si>
  <si>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</si>
  <si>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</si>
  <si>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</si>
  <si>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</si>
  <si>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</si>
  <si>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</si>
  <si>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</si>
  <si>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</si>
  <si>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</si>
  <si>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</si>
  <si>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</si>
  <si>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</si>
  <si>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</si>
  <si>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</si>
  <si>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</si>
  <si>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</si>
  <si>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</si>
  <si>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</si>
  <si>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</si>
  <si>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</si>
  <si>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</si>
  <si>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</si>
  <si>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</si>
  <si>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</si>
  <si>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</si>
  <si>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</si>
  <si>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</si>
  <si>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</si>
  <si>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</si>
  <si>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</si>
  <si>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</si>
  <si>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</si>
  <si>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</si>
  <si>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</si>
  <si>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</si>
  <si>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</si>
  <si>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</si>
  <si>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</si>
  <si>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</si>
  <si>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</si>
  <si>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</si>
  <si>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</si>
  <si>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</si>
  <si>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</si>
  <si>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</si>
  <si>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</si>
  <si>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</si>
  <si>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</si>
  <si>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</si>
  <si>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</si>
  <si>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</si>
  <si>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</si>
  <si>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</si>
  <si>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</si>
  <si>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</si>
  <si>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</si>
  <si>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</si>
  <si>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</si>
  <si>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</si>
  <si>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</si>
  <si>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</si>
  <si>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</si>
  <si>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</si>
  <si>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</si>
  <si>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</si>
  <si>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</si>
  <si>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</si>
  <si>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</si>
  <si>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</si>
  <si>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</si>
  <si>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</si>
  <si>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</si>
  <si>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</si>
  <si>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</si>
  <si>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</si>
  <si>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</si>
  <si>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</si>
  <si>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</si>
  <si>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</si>
  <si>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</si>
  <si>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</si>
  <si>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</si>
  <si>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</si>
  <si>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</si>
  <si>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</si>
  <si>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</si>
  <si>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</si>
  <si>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</si>
  <si>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</si>
  <si>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</si>
  <si>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</si>
  <si>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</si>
  <si>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</si>
  <si>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</si>
  <si>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</si>
  <si>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</si>
  <si>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</si>
  <si>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</si>
  <si>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</si>
  <si>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</si>
  <si>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</si>
  <si>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</si>
  <si>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</si>
  <si>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</si>
  <si>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</si>
  <si>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</si>
  <si>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</si>
  <si>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</si>
  <si>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</si>
  <si>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</si>
  <si>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</si>
  <si>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</si>
  <si>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</si>
  <si>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</si>
  <si>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</si>
  <si>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</si>
  <si>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</si>
  <si>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</si>
  <si>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</si>
  <si>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</si>
  <si>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</si>
  <si>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</si>
  <si>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</si>
  <si>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</si>
  <si>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</si>
  <si>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</si>
  <si>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</si>
  <si>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</si>
  <si>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</si>
  <si>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</si>
  <si>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</si>
  <si>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</si>
  <si>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</si>
  <si>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</si>
  <si>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</si>
  <si>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</si>
  <si>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</si>
  <si>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</si>
  <si>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</si>
  <si>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</si>
  <si>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</si>
  <si>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</si>
  <si>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</si>
  <si>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</si>
  <si>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</si>
  <si>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</si>
  <si>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</si>
  <si>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</si>
  <si>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</si>
  <si>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</si>
  <si>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</si>
  <si>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</si>
  <si>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</si>
  <si>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</si>
  <si>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</si>
  <si>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</si>
  <si>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</si>
  <si>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</si>
  <si>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</si>
  <si>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</si>
  <si>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</si>
  <si>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</si>
  <si>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</si>
  <si>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</si>
  <si>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</si>
  <si>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</si>
  <si>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</si>
  <si>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</si>
  <si>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</si>
  <si>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</si>
  <si>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</si>
  <si>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</si>
  <si>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</si>
  <si>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</si>
  <si>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</si>
  <si>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</si>
  <si>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</si>
  <si>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</si>
  <si>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</si>
  <si>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</si>
  <si>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</si>
  <si>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</si>
  <si>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</si>
  <si>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</si>
  <si>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</si>
  <si>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</si>
  <si>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</si>
  <si>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</si>
  <si>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</si>
  <si>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</si>
  <si>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</si>
  <si>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</si>
  <si>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</si>
  <si>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</si>
  <si>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</si>
  <si>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</si>
  <si>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</si>
  <si>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</si>
  <si>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</si>
  <si>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</si>
  <si>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</si>
  <si>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</si>
  <si>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</si>
  <si>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</si>
  <si>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</si>
  <si>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</si>
  <si>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</si>
  <si>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</si>
  <si>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</si>
  <si>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</si>
  <si>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</si>
  <si>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</si>
  <si>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</si>
  <si>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</si>
  <si>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</si>
  <si>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</si>
  <si>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</si>
  <si>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</si>
  <si>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</si>
  <si>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</si>
  <si>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</si>
  <si>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</si>
  <si>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</si>
  <si>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</si>
  <si>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</si>
  <si>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</si>
  <si>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</si>
  <si>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</si>
  <si>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</si>
  <si>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</si>
  <si>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</si>
  <si>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</si>
  <si>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</si>
  <si>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</si>
  <si>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</si>
  <si>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</si>
  <si>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</si>
  <si>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</si>
  <si>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</si>
  <si>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</si>
  <si>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</si>
  <si>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</si>
  <si>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</si>
  <si>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</si>
  <si>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</si>
  <si>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</si>
  <si>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</si>
  <si>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</si>
  <si>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</si>
  <si>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</si>
  <si>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</si>
  <si>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</si>
  <si>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</si>
  <si>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</si>
  <si>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</si>
  <si>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</si>
  <si>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</si>
  <si>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</si>
  <si>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</si>
  <si>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</si>
  <si>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</si>
  <si>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</si>
  <si>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</si>
  <si>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</si>
  <si>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</si>
  <si>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</si>
  <si>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</si>
  <si>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</si>
  <si>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</si>
  <si>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</si>
  <si>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</si>
  <si>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</si>
  <si>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</si>
  <si>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</si>
  <si>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</si>
  <si>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</si>
  <si>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</si>
  <si>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</si>
  <si>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</si>
  <si>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</si>
  <si>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</si>
  <si>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</si>
  <si>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</si>
  <si>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</si>
  <si>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</si>
  <si>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</si>
  <si>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</si>
  <si>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</si>
  <si>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</si>
  <si>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</si>
  <si>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</si>
  <si>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</si>
  <si>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</si>
  <si>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</si>
  <si>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</si>
  <si>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</si>
  <si>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</si>
  <si>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</si>
  <si>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</si>
  <si>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</si>
  <si>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</si>
  <si>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</si>
  <si>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</si>
  <si>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</si>
  <si>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</si>
  <si>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</si>
  <si>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</si>
  <si>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</si>
  <si>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</si>
  <si>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</si>
  <si>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</si>
  <si>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</si>
  <si>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</si>
  <si>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</si>
  <si>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</si>
  <si>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</si>
  <si>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</si>
  <si>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</si>
  <si>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</si>
  <si>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</si>
  <si>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</si>
  <si>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</si>
  <si>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</si>
  <si>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</si>
  <si>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</si>
  <si>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</si>
  <si>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</si>
  <si>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</si>
  <si>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</si>
  <si>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</si>
  <si>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</si>
  <si>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</si>
  <si>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</si>
  <si>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</si>
  <si>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</si>
  <si>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</si>
  <si>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</si>
  <si>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</si>
  <si>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</si>
  <si>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</si>
  <si>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</si>
  <si>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</si>
  <si>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</si>
  <si>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</si>
  <si>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</si>
  <si>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</si>
  <si>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</si>
  <si>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</si>
  <si>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</si>
  <si>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</si>
  <si>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</si>
  <si>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</si>
  <si>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</si>
  <si>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</si>
  <si>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</si>
  <si>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</si>
  <si>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</si>
  <si>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</si>
  <si>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</si>
  <si>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</si>
  <si>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</si>
  <si>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</si>
  <si>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</si>
  <si>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</si>
  <si>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</si>
  <si>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</si>
  <si>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</si>
  <si>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</si>
  <si>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</si>
  <si>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</si>
  <si>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</si>
  <si>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</si>
  <si>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</si>
  <si>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</si>
  <si>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</si>
  <si>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</si>
  <si>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</si>
  <si>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</si>
  <si>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</si>
  <si>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</si>
  <si>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</si>
  <si>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</si>
  <si>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</si>
  <si>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</si>
  <si>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</si>
  <si>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</si>
  <si>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</si>
  <si>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</si>
  <si>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</si>
  <si>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</si>
  <si>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</si>
  <si>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</si>
  <si>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</si>
  <si>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</si>
  <si>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</si>
  <si>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</si>
  <si>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</si>
  <si>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</si>
  <si>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</si>
  <si>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</si>
  <si>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</si>
  <si>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</si>
  <si>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</si>
  <si>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</si>
  <si>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</si>
  <si>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</si>
  <si>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</si>
  <si>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</si>
  <si>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</si>
  <si>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</si>
  <si>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</si>
  <si>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</si>
  <si>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</si>
  <si>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</si>
  <si>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</si>
  <si>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</si>
  <si>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</si>
  <si>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</si>
  <si>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</si>
  <si>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</si>
  <si>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</si>
  <si>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</si>
  <si>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</si>
  <si>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</si>
  <si>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</si>
  <si>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</si>
  <si>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</si>
  <si>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</si>
  <si>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</si>
  <si>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</si>
  <si>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</si>
  <si>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</si>
  <si>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</si>
  <si>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</si>
  <si>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</si>
  <si>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</si>
  <si>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</si>
  <si>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</si>
  <si>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</si>
  <si>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</si>
  <si>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</si>
  <si>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</si>
  <si>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</si>
  <si>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</si>
  <si>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</si>
  <si>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</si>
  <si>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</si>
  <si>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</si>
  <si>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</si>
  <si>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</si>
  <si>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</si>
  <si>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</si>
  <si>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</si>
  <si>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</si>
  <si>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</si>
  <si>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</si>
  <si>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</si>
  <si>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</si>
  <si>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</si>
  <si>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</si>
  <si>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</si>
  <si>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</si>
  <si>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</si>
  <si>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</si>
  <si>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</si>
  <si>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</si>
  <si>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</si>
  <si>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</si>
  <si>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</si>
  <si>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</si>
  <si>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</si>
  <si>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</si>
  <si>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</si>
  <si>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</si>
  <si>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</si>
  <si>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</si>
  <si>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</si>
  <si>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</si>
  <si>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</si>
  <si>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</si>
  <si>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</si>
  <si>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</si>
  <si>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</si>
  <si>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</si>
  <si>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</si>
  <si>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</si>
  <si>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</si>
  <si>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</si>
  <si>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</si>
  <si>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</si>
  <si>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</si>
  <si>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</si>
  <si>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</si>
  <si>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</si>
  <si>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</si>
  <si>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</si>
  <si>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</si>
  <si>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</si>
  <si>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</si>
  <si>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</si>
  <si>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</si>
  <si>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</si>
  <si>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</si>
  <si>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</si>
  <si>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</si>
  <si>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</si>
  <si>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</si>
  <si>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</si>
  <si>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</si>
  <si>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</si>
  <si>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</si>
  <si>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</si>
  <si>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</si>
  <si>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</si>
  <si>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</si>
  <si>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</si>
  <si>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</si>
  <si>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</si>
  <si>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</si>
  <si>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</si>
  <si>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</si>
  <si>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</si>
  <si>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</si>
  <si>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</si>
  <si>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</si>
  <si>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</si>
  <si>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</si>
  <si>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</si>
  <si>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</si>
  <si>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</si>
  <si>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</si>
  <si>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</si>
  <si>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</si>
  <si>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</si>
  <si>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</si>
  <si>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</si>
  <si>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</si>
  <si>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</si>
  <si>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</si>
  <si>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</si>
  <si>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</si>
  <si>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</si>
  <si>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</si>
  <si>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</si>
  <si>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</si>
  <si>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</si>
  <si>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</si>
  <si>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</si>
  <si>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</si>
  <si>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</si>
  <si>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</si>
  <si>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</si>
  <si>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</si>
  <si>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</si>
  <si>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</si>
  <si>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</si>
  <si>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</si>
  <si>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</si>
  <si>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</si>
  <si>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</si>
  <si>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</si>
  <si>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</si>
  <si>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</si>
  <si>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</si>
  <si>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</si>
  <si>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</si>
  <si>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</si>
  <si>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</si>
  <si>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</si>
  <si>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</si>
  <si>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</si>
  <si>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</si>
  <si>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</si>
  <si>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</si>
  <si>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</si>
  <si>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</si>
  <si>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</si>
  <si>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</si>
  <si>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</si>
  <si>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</si>
  <si>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</si>
  <si>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</si>
  <si>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</si>
  <si>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</si>
  <si>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</si>
  <si>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</si>
  <si>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</si>
  <si>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</si>
  <si>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</si>
  <si>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</si>
  <si>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</si>
  <si>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</si>
  <si>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</si>
  <si>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</si>
  <si>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</si>
  <si>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</si>
  <si>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</si>
  <si>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</si>
  <si>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</si>
  <si>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</si>
  <si>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</si>
  <si>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</si>
  <si>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</si>
  <si>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</si>
  <si>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</si>
  <si>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</si>
  <si>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</si>
  <si>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</si>
  <si>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</si>
  <si>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</si>
  <si>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</si>
  <si>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</si>
  <si>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</si>
  <si>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</si>
  <si>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</si>
  <si>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</si>
  <si>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</si>
  <si>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</si>
  <si>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</si>
  <si>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</si>
  <si>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</si>
  <si>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</si>
  <si>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</si>
  <si>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</si>
  <si>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</si>
  <si>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</si>
  <si>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</si>
  <si>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</si>
  <si>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</si>
  <si>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</si>
  <si>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</si>
  <si>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</si>
  <si>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</si>
  <si>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</si>
  <si>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</si>
  <si>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</si>
  <si>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</si>
  <si>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</si>
  <si>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</si>
  <si>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</si>
  <si>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</si>
  <si>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</si>
  <si>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</si>
  <si>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</si>
  <si>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</si>
  <si>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</si>
  <si>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</si>
  <si>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</si>
  <si>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</si>
  <si>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</si>
  <si>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</si>
  <si>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</si>
  <si>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</si>
  <si>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</si>
  <si>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</si>
  <si>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</si>
  <si>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</si>
  <si>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</si>
  <si>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</si>
  <si>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</si>
  <si>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</si>
  <si>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</si>
  <si>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</si>
  <si>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</si>
  <si>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</si>
  <si>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</si>
  <si>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</si>
  <si>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</si>
  <si>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</si>
  <si>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</si>
  <si>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</si>
  <si>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</si>
  <si>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</si>
  <si>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</si>
  <si>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</si>
  <si>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</si>
  <si>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</si>
  <si>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</si>
  <si>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</si>
  <si>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</si>
  <si>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</si>
  <si>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</si>
  <si>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</si>
  <si>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</si>
  <si>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</si>
  <si>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</si>
  <si>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</si>
  <si>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</si>
  <si>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</si>
  <si>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</si>
  <si>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</si>
  <si>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</si>
  <si>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</si>
  <si>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</si>
  <si>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</si>
  <si>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</si>
  <si>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</si>
  <si>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</si>
  <si>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</si>
  <si>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</si>
  <si>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</si>
  <si>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</si>
  <si>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</si>
  <si>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</si>
  <si>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</si>
  <si>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</si>
  <si>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</si>
  <si>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</si>
  <si>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</si>
  <si>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</si>
  <si>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</si>
  <si>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</si>
  <si>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</si>
  <si>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</si>
  <si>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</si>
  <si>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</si>
  <si>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</si>
  <si>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</si>
  <si>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</si>
  <si>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</si>
  <si>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</si>
  <si>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</si>
  <si>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</si>
  <si>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</si>
  <si>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</si>
  <si>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</si>
  <si>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</si>
  <si>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</si>
  <si>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</si>
  <si>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</si>
  <si>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</si>
  <si>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</si>
  <si>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</si>
  <si>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</si>
  <si>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</si>
  <si>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</si>
  <si>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</si>
  <si>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</si>
  <si>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</si>
  <si>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</si>
  <si>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</si>
  <si>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</si>
  <si>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</si>
  <si>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</si>
  <si>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</si>
  <si>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</si>
  <si>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</si>
  <si>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</si>
  <si>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</si>
  <si>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</si>
  <si>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</si>
  <si>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</si>
  <si>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</si>
  <si>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</si>
  <si>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</si>
  <si>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</si>
  <si>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</si>
  <si>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</si>
  <si>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</si>
  <si>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</si>
  <si>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</si>
  <si>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</si>
  <si>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</si>
  <si>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</si>
  <si>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</si>
  <si>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</si>
  <si>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</si>
  <si>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</si>
  <si>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</si>
  <si>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</si>
  <si>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</si>
  <si>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</si>
  <si>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</si>
  <si>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</si>
  <si>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</si>
  <si>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</si>
  <si>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</si>
  <si>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</si>
  <si>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</si>
  <si>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</si>
  <si>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</si>
  <si>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</si>
  <si>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</si>
  <si>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</si>
  <si>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</si>
  <si>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</si>
  <si>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</si>
  <si>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</si>
  <si>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</si>
  <si>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</si>
  <si>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</si>
  <si>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</si>
  <si>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</si>
  <si>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</si>
  <si>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</si>
  <si>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</si>
  <si>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</si>
  <si>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</si>
  <si>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</si>
  <si>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</si>
  <si>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</si>
  <si>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</si>
  <si>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</si>
  <si>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</si>
  <si>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</si>
  <si>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</si>
  <si>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</si>
  <si>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</si>
  <si>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</si>
  <si>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</si>
  <si>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</si>
  <si>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</si>
  <si>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</si>
  <si>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</si>
  <si>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</si>
  <si>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</si>
  <si>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</si>
  <si>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</si>
  <si>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</si>
  <si>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</si>
  <si>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</si>
  <si>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</si>
  <si>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</si>
  <si>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</si>
  <si>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</si>
  <si>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</si>
  <si>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</si>
  <si>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</si>
  <si>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</si>
  <si>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</si>
  <si>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</si>
  <si>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</si>
  <si>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</si>
  <si>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</si>
  <si>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</si>
  <si>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</si>
  <si>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</si>
  <si>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</si>
  <si>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</si>
  <si>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</si>
  <si>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</si>
  <si>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</si>
  <si>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</si>
  <si>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</si>
  <si>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</si>
  <si>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</si>
  <si>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</si>
  <si>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</si>
  <si>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</si>
  <si>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</si>
  <si>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</si>
  <si>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</si>
  <si>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</si>
  <si>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</si>
  <si>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</si>
  <si>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</si>
  <si>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</si>
  <si>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</si>
  <si>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</si>
  <si>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</si>
  <si>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</si>
  <si>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</si>
  <si>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</si>
  <si>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</si>
  <si>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</si>
  <si>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</si>
  <si>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</si>
  <si>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</si>
  <si>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</si>
  <si>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</si>
  <si>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</si>
  <si>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</si>
  <si>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</si>
  <si>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</si>
  <si>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</si>
  <si>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</si>
  <si>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</si>
  <si>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</si>
  <si>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</si>
  <si>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</si>
  <si>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</si>
  <si>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</si>
  <si>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</si>
  <si>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</si>
  <si>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</si>
  <si>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</si>
  <si>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</si>
  <si>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</si>
  <si>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</si>
  <si>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</si>
  <si>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</si>
  <si>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</si>
  <si>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</si>
  <si>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</si>
  <si>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</si>
  <si>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</si>
  <si>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</si>
  <si>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</si>
  <si>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</si>
  <si>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</si>
  <si>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</si>
  <si>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</si>
  <si>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</si>
  <si>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</si>
  <si>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</si>
  <si>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</si>
  <si>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</si>
  <si>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</si>
  <si>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</si>
  <si>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</si>
  <si>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</si>
  <si>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</si>
  <si>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</si>
  <si>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</si>
  <si>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</si>
  <si>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</si>
  <si>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</si>
  <si>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</si>
  <si>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</si>
  <si>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</si>
  <si>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</si>
  <si>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</si>
  <si>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</si>
  <si>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</si>
  <si>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</si>
  <si>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</si>
  <si>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</si>
  <si>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</si>
  <si>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</si>
  <si>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</si>
  <si>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</si>
  <si>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</si>
  <si>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</si>
  <si>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</si>
  <si>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</si>
  <si>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</si>
  <si>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</si>
  <si>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</si>
  <si>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</si>
  <si>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</si>
  <si>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</si>
  <si>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</si>
  <si>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</si>
  <si>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</si>
  <si>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</si>
  <si>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</si>
  <si>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</si>
  <si>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</si>
  <si>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</si>
  <si>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</si>
  <si>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</si>
  <si>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</si>
  <si>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</si>
  <si>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</si>
  <si>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</si>
  <si>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</si>
  <si>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</si>
  <si>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</si>
  <si>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</si>
  <si>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</si>
  <si>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</si>
  <si>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</si>
  <si>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</si>
  <si>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</si>
  <si>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</si>
  <si>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</si>
  <si>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</si>
  <si>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</si>
  <si>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</si>
  <si>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</si>
  <si>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</si>
  <si>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</si>
  <si>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</si>
  <si>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</si>
  <si>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</si>
  <si>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</si>
  <si>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</si>
  <si>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</si>
  <si>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</si>
  <si>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</si>
  <si>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</si>
  <si>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</si>
  <si>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</si>
  <si>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</si>
  <si>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</si>
  <si>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</si>
  <si>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</si>
  <si>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</si>
  <si>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</si>
  <si>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</si>
  <si>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</si>
  <si>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</si>
  <si>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</si>
  <si>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</si>
  <si>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</si>
  <si>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</si>
  <si>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</si>
  <si>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</si>
  <si>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</si>
  <si>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</si>
  <si>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</si>
  <si>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</si>
  <si>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</si>
  <si>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</si>
  <si>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</si>
  <si>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</si>
  <si>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</si>
  <si>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</si>
  <si>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</si>
  <si>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</si>
  <si>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</si>
  <si>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</si>
  <si>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</si>
  <si>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</si>
  <si>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</si>
  <si>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</si>
  <si>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</si>
  <si>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</si>
  <si>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</si>
  <si>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</si>
  <si>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</si>
  <si>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</si>
  <si>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</si>
  <si>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</si>
  <si>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</si>
  <si>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</si>
  <si>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</si>
  <si>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</si>
  <si>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</si>
  <si>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</si>
  <si>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</si>
  <si>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</si>
  <si>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</si>
  <si>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</si>
  <si>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</si>
  <si>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</si>
  <si>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</si>
  <si>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</si>
  <si>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</si>
  <si>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</si>
  <si>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</si>
  <si>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</si>
  <si>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</si>
  <si>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</si>
  <si>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</si>
  <si>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</si>
  <si>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</si>
  <si>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</si>
  <si>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</si>
  <si>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</si>
  <si>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</si>
  <si>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</si>
  <si>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</si>
  <si>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</si>
  <si>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</si>
  <si>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</si>
  <si>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</si>
  <si>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</si>
  <si>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</si>
  <si>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</si>
  <si>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</si>
  <si>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</si>
  <si>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</si>
  <si>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</si>
  <si>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</si>
  <si>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</si>
  <si>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</si>
  <si>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</si>
  <si>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</si>
  <si>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</si>
  <si>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</si>
  <si>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</si>
  <si>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</si>
  <si>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</si>
  <si>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</si>
  <si>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</si>
  <si>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</si>
  <si>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</si>
  <si>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</si>
  <si>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</si>
  <si>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</si>
  <si>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</si>
  <si>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</si>
  <si>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</si>
  <si>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</si>
  <si>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</si>
  <si>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</si>
  <si>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</si>
  <si>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</si>
  <si>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</si>
  <si>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</si>
  <si>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</si>
  <si>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</si>
  <si>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</si>
  <si>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</si>
  <si>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</si>
  <si>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</si>
  <si>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</si>
  <si>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</si>
  <si>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</si>
  <si>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</si>
  <si>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</si>
  <si>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</si>
  <si>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</si>
  <si>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</si>
  <si>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</si>
  <si>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</si>
  <si>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</si>
  <si>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</si>
  <si>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</si>
  <si>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</si>
  <si>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</si>
  <si>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</si>
  <si>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</si>
  <si>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</si>
  <si>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</si>
  <si>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</si>
  <si>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</si>
  <si>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</si>
  <si>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</si>
  <si>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</si>
  <si>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</si>
  <si>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</si>
  <si>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</si>
  <si>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</si>
  <si>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</si>
  <si>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</si>
  <si>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</si>
  <si>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</si>
  <si>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</si>
  <si>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</si>
  <si>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</si>
  <si>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</si>
  <si>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</si>
  <si>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</si>
  <si>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</si>
  <si>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</si>
  <si>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</si>
  <si>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</si>
  <si>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</si>
  <si>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</si>
  <si>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</si>
  <si>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</si>
  <si>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</si>
  <si>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</si>
  <si>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</si>
  <si>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</si>
  <si>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</si>
  <si>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</si>
  <si>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</si>
  <si>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</si>
  <si>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</si>
  <si>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</si>
  <si>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</si>
  <si>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</si>
  <si>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</si>
  <si>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</si>
  <si>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</si>
  <si>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</si>
  <si>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</si>
  <si>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</si>
  <si>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</si>
  <si>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</si>
  <si>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</si>
  <si>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</si>
  <si>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</si>
  <si>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</si>
  <si>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</si>
  <si>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</si>
  <si>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</si>
  <si>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</si>
  <si>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</si>
  <si>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</si>
  <si>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</si>
  <si>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</si>
  <si>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</si>
  <si>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</si>
  <si>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</si>
  <si>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</si>
  <si>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</si>
  <si>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</si>
  <si>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</si>
  <si>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</si>
  <si>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</si>
  <si>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</si>
  <si>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</si>
  <si>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</si>
  <si>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</si>
  <si>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</si>
  <si>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</si>
  <si>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</si>
  <si>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</si>
  <si>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</si>
  <si>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</si>
  <si>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</si>
  <si>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</si>
  <si>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</si>
  <si>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</si>
  <si>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</si>
  <si>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</si>
  <si>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</si>
  <si>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</si>
  <si>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</si>
  <si>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</si>
  <si>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</si>
  <si>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</si>
  <si>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</si>
  <si>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</si>
  <si>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</si>
  <si>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</si>
  <si>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</si>
  <si>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</si>
  <si>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</si>
  <si>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</si>
  <si>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</si>
  <si>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</si>
  <si>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</si>
  <si>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</si>
  <si>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</si>
  <si>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</si>
  <si>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</si>
  <si>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</si>
  <si>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</si>
  <si>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</si>
  <si>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</si>
  <si>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</si>
  <si>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</si>
  <si>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</si>
  <si>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</si>
  <si>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</si>
  <si>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</si>
  <si>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</si>
  <si>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</si>
  <si>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</si>
  <si>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</si>
  <si>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</si>
  <si>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</si>
  <si>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</si>
  <si>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</si>
  <si>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</si>
  <si>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</si>
  <si>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</si>
  <si>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</si>
  <si>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</si>
  <si>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</si>
  <si>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</si>
  <si>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</si>
  <si>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</si>
  <si>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</si>
  <si>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</si>
  <si>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</si>
  <si>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</si>
  <si>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</si>
  <si>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</si>
  <si>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</si>
  <si>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</si>
  <si>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</si>
  <si>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</si>
  <si>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</si>
  <si>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</si>
  <si>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</si>
  <si>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</si>
  <si>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</si>
  <si>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</si>
  <si>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</si>
  <si>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</si>
  <si>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</si>
  <si>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</si>
  <si>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</si>
  <si>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</si>
  <si>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</si>
  <si>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</si>
  <si>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</si>
  <si>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</si>
  <si>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</si>
  <si>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</si>
  <si>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</si>
  <si>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</si>
  <si>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</si>
  <si>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</si>
  <si>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</si>
  <si>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</si>
  <si>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</si>
  <si>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</si>
  <si>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</si>
  <si>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</si>
  <si>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</si>
  <si>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</si>
  <si>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</si>
  <si>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</si>
  <si>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</si>
  <si>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</si>
  <si>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</si>
  <si>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</si>
  <si>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</si>
  <si>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</si>
  <si>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</si>
  <si>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</si>
  <si>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</si>
  <si>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</si>
  <si>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</si>
  <si>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</si>
  <si>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</si>
  <si>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</si>
  <si>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</si>
  <si>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</si>
  <si>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</si>
  <si>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</si>
  <si>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</si>
  <si>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</si>
  <si>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</si>
  <si>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</si>
  <si>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</si>
  <si>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</si>
  <si>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</si>
  <si>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</si>
  <si>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</si>
  <si>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</si>
  <si>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</si>
  <si>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</si>
  <si>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</si>
  <si>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</si>
  <si>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</si>
  <si>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</si>
  <si>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</si>
  <si>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</si>
  <si>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</si>
  <si>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</si>
  <si>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</si>
  <si>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</si>
  <si>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</si>
  <si>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</si>
  <si>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</si>
  <si>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</si>
  <si>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</si>
  <si>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</si>
  <si>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</si>
  <si>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</si>
  <si>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</si>
  <si>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</si>
  <si>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</si>
  <si>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</si>
  <si>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</si>
  <si>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</si>
  <si>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</si>
  <si>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</si>
  <si>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</si>
  <si>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</si>
  <si>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</si>
  <si>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</si>
  <si>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</si>
  <si>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</si>
  <si>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</si>
  <si>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</si>
  <si>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</si>
  <si>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</si>
  <si>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</si>
  <si>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</si>
  <si>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</si>
  <si>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</si>
  <si>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</si>
  <si>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</si>
  <si>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</si>
  <si>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</si>
  <si>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</si>
  <si>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</si>
  <si>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</si>
  <si>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</si>
  <si>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</si>
  <si>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</si>
  <si>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</si>
  <si>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</si>
  <si>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</si>
  <si>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</si>
  <si>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</si>
  <si>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</si>
  <si>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</si>
  <si>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</si>
  <si>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</si>
  <si>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</si>
  <si>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</si>
  <si>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</si>
  <si>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</si>
  <si>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</si>
  <si>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</si>
  <si>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</si>
  <si>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</si>
  <si>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</si>
  <si>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</si>
  <si>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</si>
  <si>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</si>
  <si>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</si>
  <si>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</si>
  <si>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</si>
  <si>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</si>
  <si>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</si>
  <si>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</si>
  <si>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</si>
  <si>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</si>
  <si>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</si>
  <si>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</si>
  <si>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</si>
  <si>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</si>
  <si>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</si>
  <si>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</si>
  <si>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</si>
  <si>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</si>
  <si>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</si>
  <si>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</si>
  <si>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</si>
  <si>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</si>
  <si>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</si>
  <si>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</si>
  <si>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</si>
  <si>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</si>
  <si>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</si>
  <si>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</si>
  <si>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</si>
  <si>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</si>
  <si>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</si>
  <si>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</si>
  <si>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</si>
  <si>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</si>
  <si>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</si>
  <si>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</si>
  <si>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</si>
  <si>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</si>
  <si>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</si>
  <si>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</si>
  <si>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</si>
  <si>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</si>
  <si>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</si>
  <si>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</si>
  <si>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</si>
  <si>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</si>
  <si>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</si>
  <si>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</si>
  <si>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</si>
  <si>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</si>
  <si>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</si>
  <si>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</si>
  <si>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</si>
  <si>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</si>
  <si>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</si>
  <si>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</si>
  <si>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</si>
  <si>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</si>
  <si>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</si>
  <si>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</si>
  <si>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</si>
  <si>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</si>
  <si>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</si>
  <si>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</si>
  <si>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</si>
  <si>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</si>
  <si>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</si>
  <si>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</si>
  <si>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</si>
  <si>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</si>
  <si>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</si>
  <si>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</si>
  <si>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</si>
  <si>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</si>
  <si>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</si>
  <si>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</si>
  <si>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</si>
  <si>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</si>
  <si>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</si>
  <si>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</si>
  <si>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</si>
  <si>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</si>
  <si>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</si>
  <si>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</si>
  <si>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</si>
  <si>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</si>
  <si>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</si>
  <si>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</si>
  <si>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</si>
  <si>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</si>
  <si>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</si>
  <si>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</si>
  <si>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</si>
  <si>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</si>
  <si>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</si>
  <si>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</si>
  <si>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</si>
  <si>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</si>
  <si>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</si>
  <si>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</si>
  <si>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</si>
  <si>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</si>
  <si>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</si>
  <si>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</si>
  <si>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</si>
  <si>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</si>
  <si>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</si>
  <si>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</si>
  <si>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</si>
  <si>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</si>
  <si>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</si>
  <si>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</si>
  <si>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</si>
  <si>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</si>
  <si>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</si>
  <si>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</si>
  <si>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</si>
  <si>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</si>
  <si>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</si>
  <si>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</si>
  <si>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</si>
  <si>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</si>
  <si>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</si>
  <si>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</si>
  <si>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</si>
  <si>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</si>
  <si>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</si>
  <si>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</si>
  <si>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</si>
  <si>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</si>
  <si>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</si>
  <si>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</si>
  <si>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</si>
  <si>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</si>
  <si>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</si>
  <si>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</si>
  <si>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</si>
  <si>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</si>
  <si>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</si>
  <si>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</si>
  <si>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</si>
  <si>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</si>
  <si>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</si>
  <si>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</si>
  <si>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</si>
  <si>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</si>
  <si>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</si>
  <si>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</si>
  <si>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</si>
  <si>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</si>
  <si>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</si>
  <si>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</si>
  <si>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</si>
  <si>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</si>
  <si>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</si>
  <si>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</si>
  <si>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</si>
  <si>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</si>
  <si>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</si>
  <si>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</si>
  <si>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</si>
  <si>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</si>
  <si>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</si>
  <si>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</si>
  <si>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</si>
  <si>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</si>
  <si>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</si>
  <si>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</si>
  <si>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</si>
  <si>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</si>
  <si>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</si>
  <si>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</si>
  <si>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</si>
  <si>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</si>
  <si>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</si>
  <si>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</si>
  <si>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</si>
  <si>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</si>
  <si>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</si>
  <si>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</si>
  <si>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</si>
  <si>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</si>
  <si>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</si>
  <si>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</si>
  <si>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</si>
  <si>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</si>
  <si>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</si>
  <si>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</si>
  <si>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</si>
  <si>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</si>
  <si>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</si>
  <si>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</si>
  <si>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</si>
  <si>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</si>
  <si>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</si>
  <si>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</si>
  <si>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</si>
  <si>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</si>
  <si>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</si>
  <si>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</si>
  <si>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</si>
  <si>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</si>
  <si>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</si>
  <si>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</si>
  <si>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</si>
  <si>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</si>
  <si>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</si>
  <si>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</si>
  <si>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</si>
  <si>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</si>
  <si>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</si>
  <si>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</si>
  <si>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</si>
  <si>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</si>
  <si>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</si>
  <si>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</si>
  <si>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</si>
  <si>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</si>
  <si>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</si>
  <si>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</si>
  <si>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</si>
  <si>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</si>
  <si>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</si>
  <si>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</si>
  <si>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</si>
  <si>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</si>
  <si>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</si>
  <si>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</si>
  <si>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</si>
  <si>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</si>
  <si>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</si>
  <si>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</si>
  <si>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</si>
  <si>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</si>
  <si>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</si>
  <si>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</si>
  <si>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</si>
  <si>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</si>
  <si>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</si>
  <si>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</si>
  <si>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</si>
  <si>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</si>
  <si>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</si>
  <si>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</si>
  <si>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</si>
  <si>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</si>
  <si>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</si>
  <si>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</si>
  <si>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</si>
  <si>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</si>
  <si>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</si>
  <si>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</si>
  <si>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</si>
  <si>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</si>
  <si>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</si>
  <si>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</si>
  <si>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</si>
  <si>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</si>
  <si>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</si>
  <si>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</si>
  <si>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</si>
  <si>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</si>
  <si>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</si>
  <si>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</si>
  <si>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</si>
  <si>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</si>
  <si>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</si>
  <si>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</si>
  <si>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</si>
  <si>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</si>
  <si>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</si>
  <si>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</si>
  <si>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</si>
  <si>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</si>
  <si>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</si>
  <si>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</si>
  <si>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</si>
  <si>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</si>
  <si>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</si>
  <si>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</si>
  <si>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</si>
  <si>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</si>
  <si>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</si>
  <si>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</si>
  <si>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</si>
  <si>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</si>
  <si>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</si>
  <si>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</si>
  <si>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</si>
  <si>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</si>
  <si>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</si>
  <si>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</si>
  <si>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</si>
  <si>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</si>
  <si>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</si>
  <si>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</si>
  <si>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</si>
  <si>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</si>
  <si>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</si>
  <si>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</si>
  <si>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</si>
  <si>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</si>
  <si>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</si>
  <si>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</si>
  <si>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</si>
  <si>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</si>
  <si>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</si>
  <si>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</si>
  <si>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</si>
  <si>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</si>
  <si>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</si>
  <si>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</si>
  <si>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</si>
  <si>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</si>
  <si>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</si>
  <si>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</si>
  <si>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</si>
  <si>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</si>
  <si>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</si>
  <si>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</si>
  <si>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</si>
  <si>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</si>
  <si>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</si>
  <si>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</si>
  <si>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</si>
  <si>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</si>
  <si>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</si>
  <si>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</si>
  <si>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</si>
  <si>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</si>
  <si>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</si>
  <si>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</si>
  <si>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</si>
  <si>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</si>
  <si>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</si>
  <si>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</si>
  <si>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</si>
  <si>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</si>
  <si>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</si>
  <si>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</si>
  <si>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</si>
  <si>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</si>
  <si>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</si>
  <si>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</si>
  <si>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</si>
  <si>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</si>
  <si>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</si>
  <si>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</si>
  <si>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</si>
  <si>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</si>
  <si>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</si>
  <si>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</si>
  <si>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</si>
  <si>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</si>
  <si>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</si>
  <si>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</si>
  <si>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</si>
  <si>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</si>
  <si>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</si>
  <si>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</si>
  <si>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</si>
  <si>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</si>
  <si>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</si>
  <si>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</si>
  <si>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</si>
  <si>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</si>
  <si>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</si>
  <si>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</si>
  <si>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</si>
  <si>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</si>
  <si>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</si>
  <si>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</si>
  <si>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</si>
  <si>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</si>
  <si>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</si>
  <si>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</si>
  <si>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</si>
  <si>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</si>
  <si>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</si>
  <si>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</si>
  <si>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</si>
  <si>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</si>
  <si>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</si>
  <si>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</si>
  <si>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</si>
  <si>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</si>
  <si>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</si>
  <si>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</si>
  <si>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</si>
  <si>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</si>
  <si>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</si>
  <si>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</si>
  <si>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</si>
  <si>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</si>
  <si>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</si>
  <si>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</si>
  <si>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</si>
  <si>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</si>
  <si>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</si>
  <si>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</si>
  <si>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</si>
  <si>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</si>
  <si>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</si>
  <si>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</si>
  <si>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</si>
  <si>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</si>
  <si>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</si>
  <si>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</si>
  <si>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</si>
  <si>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</si>
  <si>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</si>
  <si>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</si>
  <si>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</si>
  <si>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</si>
  <si>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</si>
  <si>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</si>
  <si>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</si>
  <si>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</si>
  <si>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</si>
  <si>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</si>
  <si>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</si>
  <si>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</si>
  <si>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</si>
  <si>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</si>
  <si>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</si>
  <si>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</si>
  <si>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</si>
  <si>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</si>
  <si>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</si>
  <si>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</si>
  <si>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</si>
  <si>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</si>
  <si>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</si>
  <si>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</si>
  <si>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</si>
  <si>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</si>
  <si>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</si>
  <si>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</si>
  <si>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</si>
  <si>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</si>
  <si>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</si>
  <si>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</si>
  <si>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</si>
  <si>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</si>
  <si>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</si>
  <si>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</si>
  <si>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</si>
  <si>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</si>
  <si>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</si>
  <si>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</si>
  <si>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</si>
  <si>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</si>
  <si>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</si>
  <si>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</si>
  <si>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</si>
  <si>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</si>
  <si>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</si>
  <si>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</si>
  <si>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</si>
  <si>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</si>
  <si>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</si>
  <si>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</si>
  <si>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</si>
  <si>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</si>
  <si>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</si>
  <si>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</si>
  <si>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</si>
  <si>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</si>
  <si>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</si>
  <si>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</si>
  <si>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</si>
  <si>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</si>
  <si>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</si>
  <si>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</si>
  <si>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</si>
  <si>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</si>
  <si>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</si>
  <si>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</si>
  <si>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</si>
  <si>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</si>
  <si>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</si>
  <si>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</si>
  <si>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</si>
  <si>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</si>
  <si>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</si>
  <si>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</si>
  <si>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</si>
  <si>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</si>
  <si>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</si>
  <si>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</si>
  <si>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</si>
  <si>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</si>
  <si>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</si>
  <si>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</si>
  <si>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</si>
  <si>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</si>
  <si>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</si>
  <si>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</si>
  <si>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</si>
  <si>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</si>
  <si>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</si>
  <si>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</si>
  <si>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</si>
  <si>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</si>
  <si>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</si>
  <si>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</si>
  <si>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</si>
  <si>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</si>
  <si>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</si>
  <si>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</si>
  <si>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</si>
  <si>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</si>
  <si>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</si>
  <si>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</si>
  <si>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</si>
  <si>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</si>
  <si>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</si>
  <si>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</si>
  <si>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</si>
  <si>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</si>
  <si>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</si>
  <si>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</si>
  <si>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</si>
  <si>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</si>
  <si>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</si>
  <si>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</si>
  <si>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</si>
  <si>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</si>
  <si>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</si>
  <si>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</si>
  <si>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</si>
  <si>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</si>
  <si>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</si>
  <si>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</si>
  <si>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</si>
  <si>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</si>
  <si>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</si>
  <si>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</si>
  <si>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</si>
  <si>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</si>
  <si>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</si>
  <si>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</si>
  <si>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</si>
  <si>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</si>
  <si>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</si>
  <si>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</si>
  <si>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</si>
  <si>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</si>
  <si>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</si>
  <si>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</si>
  <si>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</si>
  <si>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</si>
  <si>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</si>
  <si>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</si>
  <si>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</si>
  <si>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</si>
  <si>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</si>
  <si>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</si>
  <si>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</si>
  <si>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</si>
  <si>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</si>
  <si>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</si>
  <si>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</si>
  <si>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</si>
  <si>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</si>
  <si>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</si>
  <si>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</si>
  <si>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</si>
  <si>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</si>
  <si>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</si>
  <si>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</si>
  <si>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</si>
  <si>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</si>
  <si>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</si>
  <si>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</si>
  <si>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</si>
  <si>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</si>
  <si>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</si>
  <si>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</si>
  <si>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</si>
  <si>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</si>
  <si>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</si>
  <si>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</si>
  <si>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</si>
  <si>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</si>
  <si>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</si>
  <si>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</si>
  <si>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</si>
  <si>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</si>
  <si>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</si>
  <si>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</si>
  <si>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</si>
  <si>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</si>
  <si>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</si>
  <si>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</si>
  <si>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</si>
  <si>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</si>
  <si>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</si>
  <si>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</si>
  <si>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</si>
  <si>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</si>
  <si>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</si>
  <si>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</si>
  <si>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</si>
  <si>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</si>
  <si>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</si>
  <si>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</si>
  <si>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</si>
  <si>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</si>
  <si>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</si>
  <si>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</si>
  <si>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</si>
  <si>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</si>
  <si>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</si>
  <si>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</si>
  <si>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</si>
  <si>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</si>
  <si>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</si>
  <si>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</si>
  <si>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</si>
  <si>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</si>
  <si>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</si>
  <si>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</si>
  <si>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</si>
  <si>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</si>
  <si>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</si>
  <si>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</si>
  <si>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</si>
  <si>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</si>
  <si>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</si>
  <si>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</si>
  <si>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</si>
  <si>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</si>
  <si>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</si>
  <si>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</si>
  <si>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</si>
  <si>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</si>
  <si>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</si>
  <si>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</si>
  <si>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</si>
  <si>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</si>
  <si>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</si>
  <si>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</si>
  <si>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</si>
  <si>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</si>
  <si>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</si>
  <si>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</si>
  <si>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</si>
  <si>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</si>
  <si>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</si>
  <si>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</si>
  <si>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</si>
  <si>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</si>
  <si>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</si>
  <si>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</si>
  <si>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</si>
  <si>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</si>
  <si>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</si>
  <si>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</si>
  <si>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</si>
  <si>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</si>
  <si>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</si>
  <si>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</si>
  <si>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</si>
  <si>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</si>
  <si>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</si>
  <si>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</si>
  <si>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</si>
  <si>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</si>
  <si>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</si>
  <si>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</si>
  <si>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</si>
  <si>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</si>
  <si>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</si>
  <si>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</si>
  <si>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</si>
  <si>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</si>
  <si>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</si>
  <si>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</si>
  <si>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</si>
  <si>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</si>
  <si>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</si>
  <si>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</si>
  <si>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</si>
  <si>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</si>
  <si>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</si>
  <si>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</si>
  <si>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</si>
  <si>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</si>
  <si>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</si>
  <si>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</si>
  <si>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</si>
  <si>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</si>
  <si>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</si>
  <si>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</si>
  <si>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</si>
  <si>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</si>
  <si>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</si>
  <si>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</si>
  <si>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</si>
  <si>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</si>
  <si>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</si>
  <si>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</si>
  <si>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</si>
  <si>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</si>
  <si>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</si>
  <si>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</si>
  <si>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</si>
  <si>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</si>
  <si>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</si>
  <si>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</si>
  <si>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</si>
  <si>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</si>
  <si>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</si>
  <si>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</si>
  <si>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</si>
  <si>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</si>
  <si>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</si>
  <si>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</si>
  <si>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</si>
  <si>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</si>
  <si>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</si>
  <si>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</si>
  <si>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</si>
  <si>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</si>
  <si>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</si>
  <si>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</si>
  <si>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</si>
  <si>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</si>
  <si>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</si>
  <si>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</si>
  <si>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</si>
  <si>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</si>
  <si>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</si>
  <si>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</si>
  <si>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</si>
  <si>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</si>
  <si>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</si>
  <si>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</si>
  <si>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</si>
  <si>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</si>
  <si>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</si>
  <si>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</si>
  <si>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</si>
  <si>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</si>
  <si>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</si>
  <si>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</si>
  <si>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</si>
  <si>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</si>
  <si>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</si>
  <si>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</si>
  <si>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</si>
  <si>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</si>
  <si>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</si>
  <si>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</si>
  <si>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</si>
  <si>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</si>
  <si>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</si>
  <si>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</si>
  <si>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</si>
  <si>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</si>
  <si>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</si>
  <si>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</si>
  <si>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</si>
  <si>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</si>
  <si>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</si>
  <si>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</si>
  <si>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</si>
  <si>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</si>
  <si>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</si>
  <si>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</si>
  <si>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</si>
  <si>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</si>
  <si>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</si>
  <si>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</si>
  <si>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</si>
  <si>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</si>
  <si>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</si>
  <si>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</si>
  <si>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</si>
  <si>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</si>
  <si>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</si>
  <si>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</si>
  <si>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</si>
  <si>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</si>
  <si>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</si>
  <si>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</si>
  <si>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</si>
  <si>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</si>
  <si>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</si>
  <si>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</si>
  <si>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</si>
  <si>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</si>
  <si>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</si>
  <si>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</si>
  <si>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</si>
  <si>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</si>
  <si>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</si>
  <si>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</si>
  <si>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</si>
  <si>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</si>
  <si>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</si>
  <si>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</si>
  <si>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</si>
  <si>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</si>
  <si>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</si>
  <si>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</si>
  <si>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</si>
  <si>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</si>
  <si>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</si>
  <si>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</si>
  <si>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</si>
  <si>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</si>
  <si>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</si>
  <si>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</si>
  <si>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</si>
  <si>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</si>
  <si>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</si>
  <si>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</si>
  <si>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</si>
  <si>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</si>
  <si>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</si>
  <si>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</si>
  <si>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</si>
  <si>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</si>
  <si>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</si>
  <si>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</si>
  <si>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</si>
  <si>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</si>
  <si>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</si>
  <si>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</si>
  <si>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</si>
  <si>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</si>
  <si>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</si>
  <si>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</si>
  <si>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</si>
  <si>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</si>
  <si>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</si>
  <si>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</si>
  <si>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</si>
  <si>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</si>
  <si>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</si>
  <si>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</si>
  <si>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</si>
  <si>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</si>
  <si>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</si>
  <si>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</si>
  <si>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</si>
  <si>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</si>
  <si>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</si>
  <si>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</si>
  <si>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</si>
  <si>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</si>
  <si>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</si>
  <si>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</si>
  <si>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</si>
  <si>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</si>
  <si>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</si>
  <si>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</si>
  <si>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</si>
  <si>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</si>
  <si>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</si>
  <si>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</si>
  <si>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</si>
  <si>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</si>
  <si>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</si>
  <si>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</si>
  <si>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</si>
  <si>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</si>
  <si>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</si>
  <si>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</si>
  <si>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</si>
  <si>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</si>
  <si>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</si>
  <si>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</si>
  <si>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</si>
  <si>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</si>
  <si>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</si>
  <si>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</si>
  <si>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</si>
  <si>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</si>
  <si>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</si>
  <si>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</si>
  <si>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</si>
  <si>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</si>
  <si>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</si>
  <si>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</si>
  <si>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</si>
  <si>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</si>
  <si>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</si>
  <si>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</si>
  <si>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</si>
  <si>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</si>
  <si>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</si>
  <si>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</si>
  <si>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</si>
  <si>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</si>
  <si>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</si>
  <si>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</si>
  <si>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</si>
  <si>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</si>
  <si>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</si>
  <si>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</si>
  <si>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</si>
  <si>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</si>
  <si>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</si>
  <si>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</si>
  <si>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</si>
  <si>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</si>
  <si>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</si>
  <si>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</si>
  <si>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</si>
  <si>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</si>
  <si>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</si>
  <si>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</si>
  <si>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</si>
  <si>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</si>
  <si>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</si>
  <si>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</si>
  <si>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</si>
  <si>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</si>
  <si>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</si>
  <si>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</si>
  <si>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</si>
  <si>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</si>
  <si>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</si>
  <si>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</si>
  <si>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</si>
  <si>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</si>
  <si>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</si>
  <si>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</si>
  <si>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</si>
  <si>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</si>
  <si>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</si>
  <si>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</si>
  <si>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</si>
  <si>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</si>
  <si>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</si>
  <si>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</si>
  <si>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</si>
  <si>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</si>
  <si>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</si>
  <si>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</si>
  <si>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</si>
  <si>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</si>
  <si>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</si>
  <si>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</si>
  <si>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</si>
  <si>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</si>
  <si>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</si>
  <si>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</si>
  <si>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</si>
  <si>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</si>
  <si>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</si>
  <si>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</si>
  <si>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</si>
  <si>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</si>
  <si>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</si>
  <si>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</si>
  <si>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</si>
  <si>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</si>
  <si>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</si>
  <si>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</si>
  <si>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</si>
  <si>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</si>
  <si>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</si>
  <si>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</si>
  <si>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</si>
  <si>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</si>
  <si>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</si>
  <si>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</si>
  <si>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</si>
  <si>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</si>
  <si>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</si>
  <si>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</si>
  <si>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</si>
  <si>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</si>
  <si>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</si>
  <si>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</si>
  <si>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</si>
  <si>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</si>
  <si>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</si>
  <si>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</si>
  <si>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</si>
  <si>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</si>
  <si>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</si>
  <si>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</si>
  <si>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</si>
  <si>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</si>
  <si>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</si>
  <si>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</si>
  <si>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</si>
  <si>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</si>
  <si>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</si>
  <si>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</si>
  <si>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</si>
  <si>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</si>
  <si>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</si>
  <si>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</si>
  <si>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</si>
  <si>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</si>
  <si>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</si>
  <si>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</si>
  <si>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</si>
  <si>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</si>
  <si>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</si>
  <si>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</si>
  <si>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</si>
  <si>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</si>
  <si>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</si>
  <si>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</si>
  <si>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</si>
  <si>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</si>
  <si>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</si>
  <si>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</si>
  <si>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</si>
  <si>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</si>
  <si>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</si>
  <si>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</si>
  <si>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</si>
  <si>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</si>
  <si>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</si>
  <si>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</si>
  <si>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</si>
  <si>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</si>
  <si>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</si>
  <si>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</si>
  <si>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</si>
  <si>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</si>
  <si>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</si>
  <si>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</si>
  <si>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</si>
  <si>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</si>
  <si>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</si>
  <si>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</si>
  <si>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</si>
  <si>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</si>
  <si>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</si>
  <si>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</si>
  <si>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</si>
  <si>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</si>
  <si>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</si>
  <si>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</si>
  <si>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</si>
  <si>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</si>
  <si>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</si>
  <si>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</si>
  <si>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</si>
  <si>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</si>
  <si>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</si>
  <si>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</si>
  <si>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</si>
  <si>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</si>
  <si>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</si>
  <si>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</si>
  <si>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</si>
  <si>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</si>
  <si>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</si>
  <si>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</si>
  <si>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</si>
  <si>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</si>
  <si>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</si>
  <si>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</si>
  <si>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</si>
  <si>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</si>
  <si>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</si>
  <si>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</si>
  <si>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</si>
  <si>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</si>
  <si>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</si>
  <si>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</si>
  <si>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</si>
  <si>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</si>
  <si>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</si>
  <si>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</si>
  <si>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</si>
  <si>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</si>
  <si>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</si>
  <si>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</si>
  <si>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</si>
  <si>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</si>
  <si>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</si>
  <si>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</si>
  <si>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</si>
  <si>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</si>
  <si>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</si>
  <si>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</si>
  <si>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</si>
  <si>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</si>
  <si>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</si>
  <si>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</si>
  <si>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</si>
  <si>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</si>
  <si>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</si>
  <si>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</si>
  <si>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</si>
  <si>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</si>
  <si>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</si>
  <si>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</si>
  <si>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</si>
  <si>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</si>
  <si>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</si>
  <si>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</si>
  <si>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</si>
  <si>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</si>
  <si>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</si>
  <si>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</si>
  <si>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</si>
  <si>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</si>
  <si>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</si>
  <si>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</si>
  <si>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</si>
  <si>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</si>
  <si>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</si>
  <si>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</si>
  <si>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</si>
  <si>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</si>
  <si>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</si>
  <si>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</si>
  <si>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</si>
  <si>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</si>
  <si>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</si>
  <si>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</si>
  <si>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</si>
  <si>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</si>
  <si>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</si>
  <si>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</si>
  <si>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</si>
  <si>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</si>
  <si>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</si>
  <si>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</si>
  <si>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</si>
  <si>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</si>
  <si>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</si>
  <si>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</si>
  <si>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</si>
  <si>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</si>
  <si>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</si>
  <si>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</si>
  <si>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</si>
  <si>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</si>
  <si>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</si>
  <si>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</si>
  <si>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</si>
  <si>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</si>
  <si>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</si>
  <si>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</si>
  <si>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</si>
  <si>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</si>
  <si>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</si>
  <si>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</si>
  <si>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</si>
  <si>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</si>
  <si>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</si>
  <si>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</si>
  <si>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</si>
  <si>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</si>
  <si>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</si>
  <si>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</si>
  <si>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</si>
  <si>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</si>
  <si>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</si>
  <si>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</si>
  <si>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</si>
  <si>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</si>
  <si>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</si>
  <si>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</si>
  <si>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</si>
  <si>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</si>
  <si>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</si>
  <si>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</si>
  <si>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</si>
  <si>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</si>
  <si>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</si>
  <si>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</si>
  <si>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</si>
  <si>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</si>
  <si>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</si>
  <si>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</si>
  <si>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</si>
  <si>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</si>
  <si>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</si>
  <si>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</si>
  <si>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</si>
  <si>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</si>
  <si>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</si>
  <si>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</si>
  <si>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</si>
  <si>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</si>
  <si>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</si>
  <si>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</si>
  <si>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</si>
  <si>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</si>
  <si>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</si>
  <si>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</si>
  <si>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</si>
  <si>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</si>
  <si>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</si>
  <si>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</si>
  <si>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</si>
  <si>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</si>
  <si>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</si>
  <si>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</si>
  <si>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</si>
  <si>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</si>
  <si>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</si>
  <si>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</si>
  <si>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</si>
  <si>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</si>
  <si>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</si>
  <si>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</si>
  <si>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</si>
  <si>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</si>
  <si>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</si>
  <si>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</si>
  <si>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</si>
  <si>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</si>
  <si>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</si>
  <si>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</si>
  <si>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</si>
  <si>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</si>
  <si>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</si>
  <si>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</si>
  <si>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</si>
  <si>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</si>
  <si>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</si>
  <si>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</si>
  <si>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</si>
  <si>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</si>
  <si>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</si>
  <si>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</si>
  <si>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</si>
  <si>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</si>
  <si>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</si>
  <si>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</si>
  <si>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</si>
  <si>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</si>
  <si>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</si>
  <si>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</si>
  <si>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</si>
  <si>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</si>
  <si>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</si>
  <si>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</si>
  <si>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</si>
  <si>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</si>
  <si>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</si>
  <si>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</si>
  <si>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</si>
  <si>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</si>
  <si>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</si>
  <si>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</si>
  <si>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</si>
  <si>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</si>
  <si>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</si>
  <si>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</si>
  <si>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</si>
  <si>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</si>
  <si>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</si>
  <si>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</si>
  <si>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</si>
  <si>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</si>
  <si>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</si>
  <si>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</si>
  <si>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</si>
  <si>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</si>
  <si>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</si>
  <si>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</si>
  <si>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</si>
  <si>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</si>
  <si>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</si>
  <si>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</si>
  <si>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</si>
  <si>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</si>
  <si>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</si>
  <si>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</si>
  <si>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</si>
  <si>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</si>
  <si>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</si>
  <si>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</si>
  <si>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</si>
  <si>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</si>
  <si>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</si>
  <si>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</si>
  <si>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</si>
  <si>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</si>
  <si>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</si>
  <si>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</si>
  <si>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</si>
  <si>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</si>
  <si>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</si>
  <si>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</si>
  <si>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</si>
  <si>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</si>
  <si>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</si>
  <si>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</si>
  <si>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</si>
  <si>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</si>
  <si>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</si>
  <si>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</si>
  <si>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</si>
  <si>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</si>
  <si>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</si>
  <si>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</si>
  <si>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</si>
  <si>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</si>
  <si>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</si>
  <si>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</si>
  <si>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</si>
  <si>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</si>
  <si>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</si>
  <si>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</si>
  <si>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</si>
  <si>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</si>
  <si>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</si>
  <si>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</si>
  <si>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</si>
  <si>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</si>
  <si>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</si>
  <si>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</si>
  <si>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</si>
  <si>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</si>
  <si>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</si>
  <si>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</si>
  <si>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</si>
  <si>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</si>
  <si>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</si>
  <si>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</si>
  <si>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</si>
  <si>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</si>
  <si>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</si>
  <si>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</si>
  <si>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</si>
  <si>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</si>
  <si>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</si>
  <si>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</si>
  <si>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</si>
  <si>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</si>
  <si>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</si>
  <si>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</si>
  <si>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</si>
  <si>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</si>
  <si>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</si>
  <si>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</si>
  <si>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</si>
  <si>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</si>
  <si>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</si>
  <si>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</si>
  <si>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</si>
  <si>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</si>
  <si>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</si>
  <si>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</si>
  <si>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</si>
  <si>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</si>
  <si>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</si>
  <si>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</si>
  <si>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</si>
  <si>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</si>
  <si>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</si>
  <si>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</si>
  <si>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</si>
  <si>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</si>
  <si>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</si>
  <si>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</si>
  <si>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</si>
  <si>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</si>
  <si>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</si>
  <si>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</si>
  <si>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</si>
  <si>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</si>
  <si>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</si>
  <si>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</si>
  <si>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</si>
  <si>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</si>
  <si>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</si>
  <si>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</si>
  <si>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</si>
  <si>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</si>
  <si>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</si>
  <si>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</si>
  <si>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</si>
  <si>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</si>
  <si>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</si>
  <si>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</si>
  <si>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</si>
  <si>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</si>
  <si>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</si>
  <si>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</si>
  <si>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</si>
  <si>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</si>
  <si>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</si>
  <si>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</si>
  <si>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</si>
  <si>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</si>
  <si>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</si>
  <si>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</si>
  <si>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</si>
  <si>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</si>
  <si>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</si>
  <si>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</si>
  <si>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</si>
  <si>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</si>
  <si>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</si>
  <si>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</si>
  <si>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</si>
  <si>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</si>
  <si>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</si>
  <si>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</si>
  <si>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</si>
  <si>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</si>
  <si>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</si>
  <si>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</si>
  <si>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</si>
  <si>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</si>
  <si>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</si>
  <si>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</si>
  <si>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</si>
  <si>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</si>
  <si>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</si>
  <si>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</si>
  <si>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</si>
  <si>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</si>
  <si>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</si>
  <si>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</si>
  <si>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</si>
  <si>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</si>
  <si>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</si>
  <si>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</si>
  <si>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</si>
  <si>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</si>
  <si>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</si>
  <si>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</si>
  <si>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</si>
  <si>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</si>
  <si>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</si>
  <si>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</si>
  <si>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</si>
  <si>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</si>
  <si>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</si>
  <si>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</si>
  <si>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</si>
  <si>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</si>
  <si>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</si>
  <si>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</si>
  <si>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</si>
  <si>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</si>
  <si>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</si>
  <si>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</si>
  <si>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</si>
  <si>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</si>
  <si>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</si>
  <si>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</si>
  <si>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</si>
  <si>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</si>
  <si>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</si>
  <si>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</si>
  <si>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</si>
  <si>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</si>
  <si>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</si>
  <si>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</si>
  <si>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</si>
  <si>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</si>
  <si>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</si>
  <si>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</si>
  <si>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</si>
  <si>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</si>
  <si>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</si>
  <si>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</si>
  <si>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</si>
  <si>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</si>
  <si>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</si>
  <si>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</si>
  <si>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</si>
  <si>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</si>
  <si>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</si>
  <si>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</si>
  <si>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</si>
  <si>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</si>
  <si>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</si>
  <si>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</si>
  <si>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</si>
  <si>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</si>
  <si>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</si>
  <si>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</si>
  <si>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</si>
  <si>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</si>
  <si>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</si>
  <si>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</si>
  <si>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</si>
  <si>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</si>
  <si>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</si>
  <si>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</si>
  <si>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</si>
  <si>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</si>
  <si>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</si>
  <si>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</si>
  <si>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</si>
  <si>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</si>
  <si>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</si>
  <si>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</si>
  <si>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</si>
  <si>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</si>
  <si>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</si>
  <si>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</si>
  <si>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</si>
  <si>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</si>
  <si>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</si>
  <si>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</si>
  <si>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</si>
  <si>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</si>
  <si>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</si>
  <si>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</si>
  <si>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</si>
  <si>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</si>
  <si>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</si>
  <si>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</si>
  <si>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</si>
  <si>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</si>
  <si>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</si>
  <si>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</si>
  <si>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</si>
  <si>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</si>
  <si>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</si>
  <si>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</si>
  <si>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</si>
  <si>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</si>
  <si>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</si>
  <si>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</si>
  <si>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</si>
  <si>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</si>
  <si>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</si>
  <si>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</si>
  <si>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</si>
  <si>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</si>
  <si>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</si>
  <si>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</si>
  <si>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</si>
  <si>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</si>
  <si>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</si>
  <si>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</si>
  <si>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</si>
  <si>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</si>
  <si>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</si>
  <si>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</si>
  <si>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</si>
  <si>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</si>
  <si>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</si>
  <si>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</si>
  <si>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</si>
  <si>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</si>
  <si>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</si>
  <si>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</si>
  <si>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</si>
  <si>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</si>
  <si>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</si>
  <si>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</si>
  <si>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</si>
  <si>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</si>
  <si>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</si>
  <si>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</si>
  <si>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</si>
  <si>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</si>
  <si>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</si>
  <si>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</si>
  <si>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</si>
  <si>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</si>
  <si>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</si>
  <si>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</si>
  <si>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</si>
  <si>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</si>
  <si>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</si>
  <si>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</si>
  <si>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</si>
  <si>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</si>
  <si>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</si>
  <si>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</si>
  <si>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</si>
  <si>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</si>
  <si>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</si>
  <si>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</si>
  <si>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</si>
  <si>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</si>
  <si>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</si>
  <si>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</si>
  <si>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</si>
  <si>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</si>
  <si>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</si>
  <si>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</si>
  <si>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</si>
  <si>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</si>
  <si>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</si>
  <si>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</si>
  <si>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</si>
  <si>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</si>
  <si>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</si>
  <si>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</si>
  <si>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</si>
  <si>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</si>
  <si>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</si>
  <si>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</si>
  <si>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</si>
  <si>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</si>
  <si>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</si>
  <si>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</si>
  <si>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</si>
  <si>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</si>
  <si>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</si>
  <si>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</si>
  <si>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</si>
  <si>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</si>
  <si>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</si>
  <si>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</si>
  <si>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</si>
  <si>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</si>
  <si>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</si>
  <si>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</si>
  <si>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</si>
  <si>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</si>
  <si>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</si>
  <si>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</si>
  <si>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</si>
  <si>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</si>
  <si>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</si>
  <si>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</si>
  <si>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</si>
  <si>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</si>
  <si>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</si>
  <si>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</si>
  <si>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</si>
  <si>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</si>
  <si>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</si>
  <si>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</si>
  <si>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</si>
  <si>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</si>
  <si>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</si>
  <si>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</si>
  <si>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</si>
  <si>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</si>
  <si>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</si>
  <si>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</si>
  <si>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</si>
  <si>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</si>
  <si>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</si>
  <si>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</si>
  <si>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</si>
  <si>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</si>
  <si>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</si>
  <si>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</si>
  <si>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</si>
  <si>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</si>
  <si>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</si>
  <si>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</si>
  <si>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</si>
  <si>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</si>
  <si>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</si>
  <si>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</si>
  <si>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</si>
  <si>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</si>
  <si>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</si>
  <si>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</si>
  <si>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</si>
  <si>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</si>
  <si>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</si>
  <si>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</si>
  <si>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</si>
  <si>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</si>
  <si>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</si>
  <si>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</si>
  <si>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</si>
  <si>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</si>
  <si>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</si>
  <si>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</si>
  <si>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</si>
  <si>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</si>
  <si>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</si>
  <si>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</si>
  <si>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</si>
  <si>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</si>
  <si>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</si>
  <si>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</si>
  <si>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</si>
  <si>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</si>
  <si>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</si>
  <si>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</si>
  <si>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</si>
  <si>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</si>
  <si>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</si>
  <si>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</si>
  <si>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</si>
  <si>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</si>
  <si>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</si>
  <si>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</si>
  <si>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</si>
  <si>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</si>
  <si>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</si>
  <si>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</si>
  <si>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</si>
  <si>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</si>
  <si>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</si>
  <si>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</si>
  <si>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</si>
  <si>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</si>
  <si>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</si>
  <si>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</si>
  <si>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</si>
  <si>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</si>
  <si>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</si>
  <si>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</si>
  <si>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</si>
  <si>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</si>
  <si>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</si>
  <si>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</si>
  <si>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</si>
  <si>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</si>
  <si>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</si>
  <si>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</si>
  <si>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</si>
  <si>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</si>
  <si>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</si>
  <si>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</si>
  <si>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</si>
  <si>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</si>
  <si>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</si>
  <si>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</si>
  <si>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</si>
  <si>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</si>
  <si>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</si>
  <si>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</si>
  <si>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</si>
  <si>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</si>
  <si>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</si>
  <si>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</si>
  <si>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</si>
  <si>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</si>
  <si>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</si>
  <si>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</si>
  <si>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</si>
  <si>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</si>
  <si>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</si>
  <si>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</si>
  <si>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</si>
  <si>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</si>
  <si>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</si>
  <si>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</si>
  <si>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</si>
  <si>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</si>
  <si>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</si>
  <si>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</si>
  <si>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</si>
  <si>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</si>
  <si>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</si>
  <si>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</si>
  <si>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</si>
  <si>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</si>
  <si>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</si>
  <si>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</si>
  <si>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</si>
  <si>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</si>
  <si>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</si>
  <si>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</si>
  <si>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</si>
  <si>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</si>
  <si>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</si>
  <si>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</si>
  <si>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</si>
  <si>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</si>
  <si>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</si>
  <si>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</si>
  <si>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</si>
  <si>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</si>
  <si>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</si>
  <si>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</si>
  <si>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</si>
  <si>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</si>
  <si>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</si>
  <si>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</si>
  <si>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</si>
  <si>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</si>
  <si>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</si>
  <si>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</si>
  <si>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</si>
  <si>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</si>
  <si>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</si>
  <si>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</si>
  <si>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</si>
  <si>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</si>
  <si>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</si>
  <si>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</si>
  <si>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</si>
  <si>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</si>
  <si>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</si>
  <si>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</si>
  <si>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</si>
  <si>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</si>
  <si>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</si>
  <si>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</si>
  <si>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</si>
  <si>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</si>
  <si>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</si>
  <si>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</si>
  <si>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</si>
  <si>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</si>
  <si>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</si>
  <si>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</si>
  <si>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</si>
  <si>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</si>
  <si>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</si>
  <si>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</si>
  <si>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</si>
  <si>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</si>
  <si>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</si>
  <si>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</si>
  <si>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</si>
  <si>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</si>
  <si>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</si>
  <si>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</si>
  <si>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</si>
  <si>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</si>
  <si>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</si>
  <si>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</si>
  <si>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</si>
  <si>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</si>
  <si>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</si>
  <si>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</si>
  <si>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</si>
  <si>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</si>
  <si>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</si>
  <si>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</si>
  <si>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</si>
  <si>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</si>
  <si>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</si>
  <si>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</si>
  <si>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</si>
  <si>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</si>
  <si>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</si>
  <si>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</si>
  <si>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</si>
  <si>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</si>
  <si>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</si>
  <si>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</si>
  <si>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</si>
  <si>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</si>
  <si>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</si>
  <si>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</si>
  <si>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</si>
  <si>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</si>
  <si>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</si>
  <si>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</si>
  <si>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</si>
  <si>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</si>
  <si>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</si>
  <si>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</si>
  <si>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</si>
  <si>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</si>
  <si>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</si>
  <si>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</si>
  <si>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</si>
  <si>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</si>
  <si>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</si>
  <si>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</si>
  <si>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</si>
  <si>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</si>
  <si>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</si>
  <si>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</si>
  <si>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</si>
  <si>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</si>
  <si>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</si>
  <si>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</si>
  <si>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</si>
  <si>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</si>
  <si>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</si>
  <si>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</si>
  <si>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</si>
  <si>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</si>
  <si>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</si>
  <si>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</si>
  <si>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</si>
  <si>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</si>
  <si>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</si>
  <si>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</si>
  <si>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</si>
  <si>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</si>
  <si>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</si>
  <si>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</si>
  <si>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</si>
  <si>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</si>
  <si>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</si>
  <si>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</si>
  <si>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</si>
  <si>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</si>
  <si>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</si>
  <si>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</si>
  <si>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</si>
  <si>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</si>
  <si>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</si>
  <si>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</si>
  <si>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</si>
  <si>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</si>
  <si>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</si>
  <si>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</si>
  <si>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</si>
  <si>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</si>
  <si>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</si>
  <si>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</si>
  <si>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</si>
  <si>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</si>
  <si>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</si>
  <si>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</si>
  <si>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</si>
  <si>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</si>
  <si>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</si>
  <si>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</si>
  <si>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</si>
  <si>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</si>
  <si>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</si>
  <si>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</si>
  <si>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</si>
  <si>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</si>
  <si>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</si>
  <si>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</si>
  <si>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</si>
  <si>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</si>
  <si>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</si>
  <si>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</si>
  <si>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</si>
  <si>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</si>
  <si>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</si>
  <si>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</si>
  <si>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</si>
  <si>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</si>
  <si>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</si>
  <si>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</si>
  <si>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</si>
  <si>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</si>
  <si>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</si>
  <si>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</si>
  <si>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</si>
  <si>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</si>
  <si>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</si>
  <si>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</si>
  <si>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</si>
  <si>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</si>
  <si>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</si>
  <si>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</si>
  <si>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</si>
  <si>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</si>
  <si>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</si>
  <si>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</si>
  <si>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</si>
  <si>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</si>
  <si>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</si>
  <si>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</si>
  <si>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</si>
  <si>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</si>
  <si>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</si>
  <si>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</si>
  <si>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</si>
  <si>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</si>
  <si>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</si>
  <si>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</si>
  <si>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</si>
  <si>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</si>
  <si>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</si>
  <si>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</si>
  <si>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</si>
  <si>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</si>
  <si>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</si>
  <si>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</si>
  <si>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</si>
  <si>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</si>
  <si>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</si>
  <si>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</si>
  <si>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</si>
  <si>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</si>
  <si>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</si>
  <si>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</si>
  <si>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</si>
  <si>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</si>
  <si>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</si>
  <si>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</si>
  <si>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</si>
  <si>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</si>
  <si>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</si>
  <si>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</si>
  <si>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</si>
  <si>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</si>
  <si>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</si>
  <si>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</si>
  <si>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</si>
  <si>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</si>
  <si>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</si>
  <si>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</si>
  <si>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</si>
  <si>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</si>
  <si>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</si>
  <si>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</si>
  <si>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</si>
  <si>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</si>
  <si>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</si>
  <si>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</si>
  <si>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</si>
  <si>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</si>
  <si>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</si>
  <si>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</si>
  <si>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</si>
  <si>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</si>
  <si>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</si>
  <si>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</si>
  <si>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</si>
  <si>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</si>
  <si>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</si>
  <si>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</si>
  <si>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</si>
  <si>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</si>
  <si>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</si>
  <si>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</si>
  <si>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</si>
  <si>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</si>
  <si>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</si>
  <si>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</si>
  <si>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</si>
  <si>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</si>
  <si>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</si>
  <si>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</si>
  <si>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</si>
  <si>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</si>
  <si>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</si>
  <si>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</si>
  <si>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</si>
  <si>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</si>
  <si>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</si>
  <si>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</si>
  <si>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</si>
  <si>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</si>
  <si>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</si>
  <si>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</si>
  <si>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</si>
  <si>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</si>
  <si>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</si>
  <si>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</si>
  <si>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</si>
  <si>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</si>
  <si>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</si>
  <si>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</si>
  <si>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</si>
  <si>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</si>
  <si>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</si>
  <si>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</si>
  <si>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</si>
  <si>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</si>
  <si>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</si>
  <si>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</si>
  <si>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</si>
  <si>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</si>
  <si>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</si>
  <si>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</si>
  <si>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</si>
  <si>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</si>
  <si>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</si>
  <si>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</si>
  <si>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</si>
  <si>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</si>
  <si>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</si>
  <si>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</si>
  <si>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</si>
  <si>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</si>
  <si>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</si>
  <si>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</si>
  <si>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</si>
  <si>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</si>
  <si>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</si>
  <si>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</si>
  <si>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</si>
  <si>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</si>
  <si>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</si>
  <si>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</si>
  <si>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</si>
  <si>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</si>
  <si>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</si>
  <si>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</si>
  <si>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</si>
  <si>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</si>
  <si>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</si>
  <si>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</si>
  <si>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</si>
  <si>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</si>
  <si>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</si>
  <si>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</si>
  <si>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</si>
  <si>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</si>
  <si>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</si>
  <si>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</si>
  <si>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</si>
  <si>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</si>
  <si>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</si>
  <si>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</si>
  <si>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</si>
  <si>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</si>
  <si>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</si>
  <si>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</si>
  <si>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</si>
  <si>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</si>
  <si>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</si>
  <si>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</si>
  <si>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</si>
  <si>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</si>
  <si>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</si>
  <si>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</si>
  <si>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</si>
  <si>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</si>
  <si>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</si>
  <si>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</si>
  <si>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</si>
  <si>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</si>
  <si>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</si>
  <si>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</si>
  <si>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</si>
  <si>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</si>
  <si>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</si>
  <si>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</si>
  <si>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</si>
  <si>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</si>
  <si>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</si>
  <si>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</si>
  <si>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</si>
  <si>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</si>
  <si>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</si>
  <si>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</si>
  <si>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</si>
  <si>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</si>
  <si>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</si>
  <si>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</si>
  <si>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</si>
  <si>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</si>
  <si>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</si>
  <si>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</si>
  <si>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</si>
  <si>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</si>
  <si>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</si>
  <si>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</si>
  <si>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</si>
  <si>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</si>
  <si>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</si>
  <si>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</si>
  <si>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</si>
  <si>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</si>
  <si>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</si>
  <si>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</si>
  <si>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</si>
  <si>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</si>
  <si>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</si>
  <si>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</si>
  <si>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</si>
  <si>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</si>
  <si>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</si>
  <si>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</si>
  <si>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</si>
  <si>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</si>
  <si>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</si>
  <si>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</si>
  <si>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</si>
  <si>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</si>
  <si>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</si>
  <si>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</si>
  <si>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</si>
  <si>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</si>
  <si>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</si>
  <si>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</si>
  <si>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</si>
  <si>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</si>
  <si>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</si>
  <si>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</si>
  <si>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</si>
  <si>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</si>
  <si>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</si>
  <si>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</si>
  <si>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</si>
  <si>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</si>
  <si>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</si>
  <si>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</si>
  <si>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</si>
  <si>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</si>
  <si>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</si>
  <si>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</si>
  <si>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</si>
  <si>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</si>
  <si>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</si>
  <si>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</si>
  <si>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</si>
  <si>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</si>
  <si>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</si>
  <si>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</si>
  <si>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</si>
  <si>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</si>
  <si>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</si>
  <si>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</si>
  <si>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</si>
  <si>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</si>
  <si>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</si>
  <si>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</si>
  <si>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</si>
  <si>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</si>
  <si>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</si>
  <si>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</si>
  <si>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</si>
  <si>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</si>
  <si>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</si>
  <si>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</si>
  <si>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</si>
  <si>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</si>
  <si>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</si>
  <si>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</si>
  <si>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</si>
  <si>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</si>
  <si>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</si>
  <si>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</si>
  <si>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</si>
  <si>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</si>
  <si>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</si>
  <si>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</si>
  <si>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</si>
  <si>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</si>
  <si>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</si>
  <si>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</si>
  <si>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</si>
  <si>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</si>
  <si>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</si>
  <si>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</si>
  <si>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</si>
  <si>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</si>
  <si>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</si>
  <si>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</si>
  <si>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</si>
  <si>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</si>
  <si>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</si>
  <si>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</si>
  <si>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</si>
  <si>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</si>
  <si>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</si>
  <si>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</si>
  <si>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</si>
  <si>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</si>
  <si>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</si>
  <si>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</si>
  <si>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</si>
  <si>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</si>
  <si>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</si>
  <si>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</si>
  <si>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</si>
  <si>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</si>
  <si>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</si>
  <si>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</si>
  <si>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</si>
  <si>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</si>
  <si>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</si>
  <si>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</si>
  <si>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</si>
  <si>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</si>
  <si>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</si>
  <si>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</si>
  <si>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</si>
  <si>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</si>
  <si>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</si>
  <si>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</si>
  <si>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</si>
  <si>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</si>
  <si>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</si>
  <si>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</si>
  <si>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</si>
  <si>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</si>
  <si>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</si>
  <si>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</si>
  <si>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</si>
  <si>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</si>
  <si>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</si>
  <si>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</si>
  <si>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</si>
  <si>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</si>
  <si>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</si>
  <si>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</si>
  <si>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</si>
  <si>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</si>
  <si>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</si>
  <si>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</si>
  <si>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</si>
  <si>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</si>
  <si>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</si>
  <si>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</si>
  <si>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</si>
  <si>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</si>
  <si>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</si>
  <si>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</si>
  <si>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</si>
  <si>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</si>
  <si>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</si>
  <si>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</si>
  <si>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</si>
  <si>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</si>
  <si>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</si>
  <si>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</si>
  <si>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</si>
  <si>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</si>
  <si>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</si>
  <si>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</si>
  <si>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</si>
  <si>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</si>
  <si>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</si>
  <si>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</si>
  <si>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</si>
  <si>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</si>
  <si>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</si>
  <si>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</si>
  <si>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</si>
  <si>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</si>
  <si>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</si>
  <si>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</si>
  <si>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</si>
  <si>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</si>
  <si>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</si>
  <si>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</si>
  <si>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</si>
  <si>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</si>
  <si>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</si>
  <si>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</si>
  <si>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</si>
  <si>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</si>
  <si>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</si>
  <si>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</si>
  <si>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</si>
  <si>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</si>
  <si>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</si>
  <si>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</si>
  <si>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</si>
  <si>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</si>
  <si>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</si>
  <si>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</si>
  <si>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</si>
  <si>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</si>
  <si>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</si>
  <si>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</si>
  <si>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</si>
  <si>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</si>
  <si>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</si>
  <si>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</si>
  <si>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</si>
  <si>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</si>
  <si>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</si>
  <si>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</si>
  <si>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</si>
  <si>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</si>
  <si>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</si>
  <si>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</si>
  <si>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</si>
  <si>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</si>
  <si>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</si>
  <si>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</si>
  <si>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</si>
  <si>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</si>
  <si>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</si>
  <si>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</si>
  <si>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</si>
  <si>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</si>
  <si>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</si>
  <si>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</si>
  <si>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</si>
  <si>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</si>
  <si>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</si>
  <si>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</si>
  <si>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</si>
  <si>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</si>
  <si>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</si>
  <si>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</si>
  <si>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</si>
  <si>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</si>
  <si>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</si>
  <si>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</si>
  <si>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</si>
  <si>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</si>
  <si>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</si>
  <si>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</si>
  <si>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</si>
  <si>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</si>
  <si>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</si>
  <si>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</si>
  <si>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</si>
  <si>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</si>
  <si>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</si>
  <si>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</si>
  <si>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</si>
  <si>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</si>
  <si>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</si>
  <si>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</si>
  <si>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</si>
  <si>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</si>
  <si>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</si>
  <si>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</si>
  <si>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</si>
  <si>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</si>
  <si>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</si>
  <si>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</si>
  <si>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</si>
  <si>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</si>
  <si>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</si>
  <si>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</si>
  <si>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</si>
  <si>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</si>
  <si>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</si>
  <si>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</si>
  <si>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</si>
  <si>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</si>
  <si>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</si>
  <si>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</si>
  <si>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</si>
  <si>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</si>
  <si>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</si>
  <si>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</si>
  <si>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</si>
  <si>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</si>
  <si>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</si>
  <si>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</si>
  <si>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</si>
  <si>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</si>
  <si>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</si>
  <si>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</si>
  <si>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</si>
  <si>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</si>
  <si>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</si>
  <si>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</si>
  <si>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</si>
  <si>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</si>
  <si>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</si>
  <si>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</si>
  <si>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</si>
  <si>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</si>
  <si>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</si>
  <si>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</si>
  <si>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</si>
  <si>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</si>
  <si>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</si>
  <si>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</si>
  <si>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</si>
  <si>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</si>
  <si>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</si>
  <si>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</si>
  <si>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</si>
  <si>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</si>
  <si>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</si>
  <si>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</si>
  <si>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</si>
  <si>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</si>
  <si>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</si>
  <si>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</si>
  <si>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</si>
  <si>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</si>
  <si>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</si>
  <si>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</si>
  <si>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</si>
  <si>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</si>
  <si>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</si>
  <si>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</si>
  <si>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</si>
  <si>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</si>
  <si>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</si>
  <si>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</si>
  <si>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</si>
  <si>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</si>
  <si>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</si>
  <si>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</si>
  <si>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</si>
  <si>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</si>
  <si>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</si>
  <si>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</si>
  <si>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</si>
  <si>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</si>
  <si>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</si>
  <si>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</si>
  <si>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</si>
  <si>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</si>
  <si>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</si>
  <si>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</si>
  <si>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</si>
  <si>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</si>
  <si>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</si>
  <si>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</si>
  <si>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</si>
  <si>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</si>
  <si>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</si>
  <si>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</si>
  <si>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</si>
  <si>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</si>
  <si>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</si>
  <si>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</si>
  <si>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</si>
  <si>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</si>
  <si>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</si>
  <si>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</si>
  <si>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</si>
  <si>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</si>
  <si>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</si>
  <si>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</si>
  <si>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</si>
  <si>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</si>
  <si>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</si>
  <si>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</si>
  <si>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</si>
  <si>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</si>
  <si>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</si>
  <si>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</si>
  <si>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</si>
  <si>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</si>
  <si>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</si>
  <si>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</si>
  <si>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</si>
  <si>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</si>
  <si>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</si>
  <si>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</si>
  <si>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</si>
  <si>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</si>
  <si>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</si>
  <si>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</si>
  <si>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</si>
  <si>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</si>
  <si>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</si>
  <si>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</si>
  <si>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</si>
  <si>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</si>
  <si>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</si>
  <si>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</si>
  <si>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</si>
  <si>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</si>
  <si>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</si>
  <si>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</si>
  <si>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</si>
  <si>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</si>
  <si>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</si>
  <si>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</si>
  <si>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</si>
  <si>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</si>
  <si>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</si>
  <si>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</si>
  <si>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</si>
  <si>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</si>
  <si>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</si>
  <si>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</si>
  <si>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</si>
  <si>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</si>
  <si>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</si>
  <si>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</si>
  <si>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</si>
  <si>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</si>
  <si>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</si>
  <si>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</si>
  <si>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</si>
  <si>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</si>
  <si>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</si>
  <si>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</si>
  <si>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</si>
  <si>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</si>
  <si>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</si>
  <si>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</si>
  <si>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</si>
  <si>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</si>
  <si>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</si>
  <si>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</si>
  <si>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</si>
  <si>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</si>
  <si>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</si>
  <si>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</si>
  <si>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</si>
  <si>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</si>
  <si>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</si>
  <si>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</si>
  <si>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</si>
  <si>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</si>
  <si>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</si>
  <si>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</si>
  <si>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</si>
  <si>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</si>
  <si>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</si>
  <si>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</si>
  <si>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</si>
  <si>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</si>
  <si>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</si>
  <si>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</si>
  <si>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</si>
  <si>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</si>
  <si>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</si>
  <si>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</si>
  <si>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</si>
  <si>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</si>
  <si>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</si>
  <si>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</si>
  <si>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</si>
  <si>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</si>
  <si>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</si>
  <si>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</si>
  <si>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</si>
  <si>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</si>
  <si>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</si>
  <si>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</si>
  <si>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</si>
  <si>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</si>
  <si>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</si>
  <si>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</si>
  <si>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</si>
  <si>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</si>
  <si>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</si>
  <si>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</si>
  <si>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</si>
  <si>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</si>
  <si>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</si>
  <si>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</si>
  <si>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</si>
  <si>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</si>
  <si>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</si>
  <si>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</si>
  <si>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</si>
  <si>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</si>
  <si>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</si>
  <si>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</si>
  <si>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</si>
  <si>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</si>
  <si>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</si>
  <si>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</si>
  <si>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</si>
  <si>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</si>
  <si>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</si>
  <si>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</si>
  <si>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</si>
  <si>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</si>
  <si>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</si>
  <si>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</si>
  <si>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</si>
  <si>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</si>
  <si>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</si>
  <si>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</si>
  <si>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</si>
  <si>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</si>
  <si>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</si>
  <si>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</si>
  <si>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</si>
  <si>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</si>
  <si>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</si>
  <si>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</si>
  <si>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</si>
  <si>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</si>
  <si>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</si>
  <si>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</si>
  <si>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</si>
  <si>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</si>
  <si>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</si>
  <si>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</si>
  <si>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</si>
  <si>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</si>
  <si>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</si>
  <si>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</si>
  <si>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</si>
  <si>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</si>
  <si>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</si>
  <si>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</si>
  <si>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</si>
  <si>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</si>
  <si>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</si>
  <si>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</si>
  <si>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</si>
  <si>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</si>
  <si>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</si>
  <si>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</si>
  <si>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</si>
  <si>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</si>
  <si>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</si>
  <si>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</si>
  <si>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</si>
  <si>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</si>
  <si>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</si>
  <si>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</si>
  <si>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</si>
  <si>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</si>
  <si>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</si>
  <si>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</si>
  <si>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</si>
  <si>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</si>
  <si>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</si>
  <si>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</si>
  <si>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</si>
  <si>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</si>
  <si>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</si>
  <si>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</si>
  <si>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</si>
  <si>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</si>
  <si>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</si>
  <si>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</si>
  <si>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</si>
  <si>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</si>
  <si>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</si>
  <si>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</si>
  <si>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</si>
  <si>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</si>
  <si>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</si>
  <si>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</si>
  <si>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</si>
  <si>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</si>
  <si>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</si>
  <si>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</si>
  <si>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</si>
  <si>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</si>
  <si>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</si>
  <si>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</si>
  <si>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</si>
  <si>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</si>
  <si>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</si>
  <si>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</si>
  <si>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</si>
  <si>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</si>
  <si>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</si>
  <si>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</si>
  <si>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</si>
  <si>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</si>
  <si>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</si>
  <si>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</si>
  <si>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</si>
  <si>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</si>
  <si>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</si>
  <si>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</si>
  <si>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</si>
  <si>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</si>
  <si>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</si>
  <si>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</si>
  <si>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</si>
  <si>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</si>
  <si>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</si>
  <si>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</si>
  <si>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</si>
  <si>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</si>
  <si>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</si>
  <si>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</si>
  <si>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</si>
  <si>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</si>
  <si>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</si>
  <si>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</si>
  <si>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</si>
  <si>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</si>
  <si>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</si>
  <si>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</si>
  <si>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</si>
  <si>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</si>
  <si>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</si>
  <si>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</si>
  <si>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</si>
  <si>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</si>
  <si>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</si>
  <si>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</si>
  <si>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</si>
  <si>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</si>
  <si>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</si>
  <si>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</si>
  <si>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</si>
  <si>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</si>
  <si>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</si>
  <si>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</si>
  <si>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</si>
  <si>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</si>
  <si>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</si>
  <si>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</si>
  <si>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</si>
  <si>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</si>
  <si>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</si>
  <si>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</si>
  <si>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</si>
  <si>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</si>
  <si>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</si>
  <si>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</si>
  <si>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</si>
  <si>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</si>
  <si>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</si>
  <si>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</si>
  <si>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</si>
  <si>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</si>
  <si>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</si>
  <si>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</si>
  <si>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</si>
  <si>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</si>
  <si>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</si>
  <si>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</si>
  <si>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</si>
  <si>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</si>
  <si>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</si>
  <si>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</si>
  <si>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</si>
  <si>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</si>
  <si>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</si>
  <si>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</si>
  <si>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</si>
  <si>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</si>
  <si>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</si>
  <si>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</si>
  <si>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</si>
  <si>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</si>
  <si>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</si>
  <si>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</si>
  <si>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</si>
  <si>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</si>
  <si>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</si>
  <si>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</si>
  <si>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</si>
  <si>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</si>
  <si>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</si>
  <si>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</si>
  <si>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</si>
  <si>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</si>
  <si>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</si>
  <si>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</si>
  <si>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</si>
  <si>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</si>
  <si>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</si>
  <si>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</si>
  <si>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</si>
  <si>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</si>
  <si>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</si>
  <si>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</si>
  <si>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</si>
  <si>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</si>
  <si>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</si>
  <si>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</si>
  <si>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</si>
  <si>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</si>
  <si>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</si>
  <si>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</si>
  <si>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</si>
  <si>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</si>
  <si>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</si>
  <si>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</si>
  <si>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</si>
  <si>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</si>
  <si>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</si>
  <si>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</si>
  <si>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</si>
  <si>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</si>
  <si>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</si>
  <si>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</si>
  <si>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</si>
  <si>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</si>
  <si>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</si>
  <si>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</si>
  <si>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</si>
  <si>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</si>
  <si>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</si>
  <si>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</si>
  <si>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</si>
  <si>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</si>
  <si>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</si>
  <si>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</si>
  <si>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</si>
  <si>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</si>
  <si>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</si>
  <si>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</si>
  <si>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</si>
  <si>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</si>
  <si>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</si>
  <si>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</si>
  <si>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</si>
  <si>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</si>
  <si>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</si>
  <si>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</si>
  <si>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</si>
  <si>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</si>
  <si>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</si>
  <si>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</si>
  <si>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</si>
  <si>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</si>
  <si>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</si>
  <si>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</si>
  <si>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</si>
  <si>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</si>
  <si>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</si>
  <si>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</si>
  <si>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</si>
  <si>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</si>
  <si>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</si>
  <si>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</si>
  <si>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</si>
  <si>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</si>
  <si>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</si>
  <si>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</si>
  <si>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</si>
  <si>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</si>
  <si>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</si>
  <si>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</si>
  <si>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</si>
  <si>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</si>
  <si>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</si>
  <si>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</si>
  <si>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</si>
  <si>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</si>
  <si>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</si>
  <si>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</si>
  <si>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</si>
  <si>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</si>
  <si>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</si>
  <si>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</si>
  <si>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</si>
  <si>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</si>
  <si>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</si>
  <si>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</si>
  <si>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</si>
  <si>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</si>
  <si>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</si>
  <si>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</si>
  <si>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</si>
  <si>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</si>
  <si>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</si>
  <si>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</si>
  <si>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</si>
  <si>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</si>
  <si>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</si>
  <si>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</si>
  <si>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</si>
  <si>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</si>
  <si>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</si>
  <si>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</si>
  <si>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</si>
  <si>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</si>
  <si>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</si>
  <si>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</si>
  <si>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</si>
  <si>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</si>
  <si>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</si>
  <si>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</si>
  <si>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</si>
  <si>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</si>
  <si>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</si>
  <si>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</si>
  <si>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</si>
  <si>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</si>
  <si>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</si>
  <si>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</si>
  <si>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</si>
  <si>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</si>
  <si>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</si>
  <si>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</si>
  <si>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</si>
  <si>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</si>
  <si>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</si>
  <si>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</si>
  <si>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</si>
  <si>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</si>
  <si>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</si>
  <si>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</si>
  <si>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</si>
  <si>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</si>
  <si>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</si>
  <si>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</si>
  <si>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</si>
  <si>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</si>
  <si>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</si>
  <si>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</si>
  <si>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</si>
  <si>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</si>
  <si>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</si>
  <si>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</si>
  <si>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</si>
  <si>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</si>
  <si>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</si>
  <si>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</si>
  <si>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</si>
  <si>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</si>
  <si>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</si>
  <si>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</si>
  <si>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</si>
  <si>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</si>
  <si>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</si>
  <si>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</si>
  <si>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</si>
  <si>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</si>
  <si>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</si>
  <si>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</si>
  <si>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</si>
  <si>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</si>
  <si>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</si>
  <si>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</si>
  <si>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</si>
  <si>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</si>
  <si>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</si>
  <si>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</si>
  <si>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</si>
  <si>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</si>
  <si>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</si>
  <si>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</si>
  <si>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</si>
  <si>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</si>
  <si>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</si>
  <si>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</si>
  <si>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</si>
  <si>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</si>
  <si>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</si>
  <si>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</si>
  <si>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</si>
  <si>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</si>
  <si>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</si>
  <si>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</si>
  <si>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</si>
  <si>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</si>
  <si>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</si>
  <si>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</si>
  <si>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</si>
  <si>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</si>
  <si>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</si>
  <si>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</si>
  <si>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</si>
  <si>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</si>
  <si>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</si>
  <si>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</si>
  <si>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</si>
  <si>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</si>
  <si>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</si>
  <si>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</si>
  <si>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</si>
  <si>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</si>
  <si>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</si>
  <si>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</si>
  <si>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</si>
  <si>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</si>
  <si>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</si>
  <si>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</si>
  <si>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</si>
  <si>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</si>
  <si>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</si>
  <si>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</si>
  <si>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</si>
  <si>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</si>
  <si>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</si>
  <si>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</si>
  <si>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</si>
  <si>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</si>
  <si>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</si>
  <si>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</si>
  <si>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</si>
  <si>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</si>
  <si>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</si>
  <si>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</si>
  <si>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</si>
  <si>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</si>
  <si>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</si>
  <si>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</si>
  <si>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</si>
  <si>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</si>
  <si>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</si>
  <si>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</si>
  <si>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</si>
  <si>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</si>
  <si>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</si>
  <si>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</si>
  <si>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</si>
  <si>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</si>
  <si>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</si>
  <si>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</si>
  <si>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</si>
  <si>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</si>
  <si>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</si>
  <si>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</si>
  <si>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</si>
  <si>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</si>
  <si>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</si>
  <si>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</si>
  <si>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</si>
  <si>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</si>
  <si>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</si>
  <si>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</si>
  <si>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</si>
  <si>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</si>
  <si>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</si>
  <si>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</si>
  <si>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</si>
  <si>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</si>
  <si>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</si>
  <si>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</si>
  <si>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</si>
  <si>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</si>
  <si>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</si>
  <si>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</si>
  <si>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</si>
  <si>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</si>
  <si>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</si>
  <si>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</si>
  <si>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</si>
  <si>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</si>
  <si>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</si>
  <si>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</si>
  <si>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</si>
  <si>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</si>
  <si>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</si>
  <si>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</si>
  <si>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</si>
  <si>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</si>
  <si>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</si>
  <si>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</si>
  <si>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</si>
  <si>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</si>
  <si>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</si>
  <si>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</si>
  <si>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</si>
  <si>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</si>
  <si>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</si>
  <si>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</si>
  <si>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</si>
  <si>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</si>
  <si>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</si>
  <si>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</si>
  <si>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</si>
  <si>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</si>
  <si>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</si>
  <si>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</si>
  <si>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</si>
  <si>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</si>
  <si>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</si>
  <si>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</si>
  <si>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</si>
  <si>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</si>
  <si>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</si>
  <si>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</si>
  <si>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</si>
  <si>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</si>
  <si>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</si>
  <si>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</si>
  <si>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</si>
  <si>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</si>
  <si>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</si>
  <si>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</si>
  <si>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</si>
  <si>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</si>
  <si>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</si>
  <si>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</si>
  <si>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</si>
  <si>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</si>
  <si>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</si>
  <si>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</si>
  <si>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</si>
  <si>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</si>
  <si>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</si>
  <si>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</si>
  <si>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</si>
  <si>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</si>
  <si>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</si>
  <si>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</si>
  <si>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</si>
  <si>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</si>
  <si>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</si>
  <si>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</si>
  <si>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</si>
  <si>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</si>
  <si>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</si>
  <si>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</si>
  <si>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</si>
  <si>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</si>
  <si>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</si>
  <si>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</si>
  <si>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</si>
  <si>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</si>
  <si>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</si>
  <si>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</si>
  <si>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</si>
  <si>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</si>
  <si>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</si>
  <si>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</si>
  <si>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</si>
  <si>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</si>
  <si>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</si>
  <si>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</si>
  <si>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</si>
  <si>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</si>
  <si>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</si>
  <si>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</si>
  <si>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</si>
  <si>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</si>
  <si>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</si>
  <si>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</si>
  <si>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</si>
  <si>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</si>
  <si>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</si>
  <si>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</si>
  <si>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</si>
  <si>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</si>
  <si>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</si>
  <si>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</si>
  <si>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</si>
  <si>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</si>
  <si>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</si>
  <si>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</si>
  <si>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</si>
  <si>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</si>
  <si>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</si>
  <si>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</si>
  <si>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</si>
  <si>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</si>
  <si>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</si>
  <si>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</si>
  <si>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</si>
  <si>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</si>
  <si>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</si>
  <si>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</si>
  <si>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</si>
  <si>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</si>
  <si>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</si>
  <si>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</si>
  <si>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</si>
  <si>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</si>
  <si>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</si>
  <si>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</si>
  <si>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</si>
  <si>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</si>
  <si>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</si>
  <si>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</si>
  <si>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</si>
  <si>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</si>
  <si>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</si>
  <si>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</si>
  <si>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</si>
  <si>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</si>
  <si>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</si>
  <si>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</si>
  <si>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</si>
  <si>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</si>
  <si>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</si>
  <si>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</si>
  <si>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</si>
  <si>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</si>
  <si>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</si>
  <si>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</si>
  <si>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</si>
  <si>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</si>
  <si>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</si>
  <si>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</si>
  <si>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</si>
  <si>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</si>
  <si>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</si>
  <si>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</si>
  <si>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</si>
  <si>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</si>
  <si>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</si>
  <si>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</si>
  <si>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</si>
  <si>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</si>
  <si>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</si>
  <si>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</si>
  <si>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</si>
  <si>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</si>
  <si>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</si>
  <si>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</si>
  <si>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</si>
  <si>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</si>
  <si>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</si>
  <si>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</si>
  <si>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</si>
  <si>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</si>
  <si>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</si>
  <si>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</si>
  <si>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</si>
  <si>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</si>
  <si>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</si>
  <si>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</si>
  <si>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</si>
  <si>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</si>
  <si>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</si>
  <si>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</si>
  <si>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</si>
  <si>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</si>
  <si>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</si>
  <si>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</si>
  <si>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</si>
  <si>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</si>
  <si>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</si>
  <si>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</si>
  <si>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</si>
  <si>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</si>
  <si>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</si>
  <si>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</si>
  <si>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</si>
  <si>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</si>
  <si>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</si>
  <si>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</si>
  <si>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</si>
  <si>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</si>
  <si>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</si>
  <si>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</si>
  <si>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</si>
  <si>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</si>
  <si>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</si>
  <si>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</si>
  <si>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</si>
  <si>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</si>
  <si>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</si>
  <si>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</si>
  <si>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</si>
  <si>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</si>
  <si>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</si>
  <si>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</si>
  <si>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</si>
  <si>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</si>
  <si>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</si>
  <si>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</si>
  <si>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</si>
  <si>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</si>
  <si>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</si>
  <si>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</si>
  <si>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</si>
  <si>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</si>
  <si>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</si>
  <si>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</si>
  <si>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</si>
  <si>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</si>
  <si>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</si>
  <si>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</si>
  <si>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</si>
  <si>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</si>
  <si>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</si>
  <si>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</si>
  <si>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</si>
  <si>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</si>
  <si>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</si>
  <si>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</si>
  <si>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</si>
  <si>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</si>
  <si>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</si>
  <si>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</si>
  <si>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</si>
  <si>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</si>
  <si>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</si>
  <si>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</si>
  <si>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</si>
  <si>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</si>
  <si>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</si>
  <si>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</si>
  <si>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</si>
  <si>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</si>
  <si>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</si>
  <si>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</si>
  <si>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</si>
  <si>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</si>
  <si>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</si>
  <si>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</si>
  <si>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</si>
  <si>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</si>
  <si>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</si>
  <si>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</si>
  <si>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</si>
  <si>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</si>
  <si>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</si>
  <si>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</si>
  <si>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</si>
  <si>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</si>
  <si>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</si>
  <si>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</si>
  <si>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</si>
  <si>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</si>
  <si>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</si>
  <si>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</si>
  <si>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</si>
  <si>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</si>
  <si>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</si>
  <si>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</si>
  <si>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</si>
  <si>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</si>
  <si>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</si>
  <si>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</si>
  <si>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</si>
  <si>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</si>
  <si>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</si>
  <si>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</si>
  <si>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</si>
  <si>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</si>
  <si>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</si>
  <si>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</si>
  <si>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</si>
  <si>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</si>
  <si>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</si>
  <si>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</si>
  <si>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</si>
  <si>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</si>
  <si>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</si>
  <si>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</si>
  <si>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</si>
  <si>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</si>
  <si>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</si>
  <si>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</si>
  <si>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</si>
  <si>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</si>
  <si>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</si>
  <si>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</si>
  <si>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</si>
  <si>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</si>
  <si>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</si>
  <si>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</si>
  <si>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</si>
  <si>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</si>
  <si>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</si>
  <si>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</si>
  <si>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</si>
  <si>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</si>
  <si>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</si>
  <si>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</si>
  <si>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</si>
  <si>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</si>
  <si>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</si>
  <si>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</si>
  <si>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</si>
  <si>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</si>
  <si>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</si>
  <si>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</si>
  <si>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</si>
  <si>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</si>
  <si>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</si>
  <si>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</si>
  <si>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</si>
  <si>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</si>
  <si>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</si>
  <si>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</si>
  <si>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</si>
  <si>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</si>
  <si>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</si>
  <si>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</si>
  <si>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</si>
  <si>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</si>
  <si>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</si>
  <si>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</si>
  <si>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</si>
  <si>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</si>
  <si>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</si>
  <si>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</si>
  <si>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</si>
  <si>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</si>
  <si>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</si>
  <si>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</si>
  <si>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</si>
  <si>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</si>
  <si>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</si>
  <si>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</si>
  <si>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</si>
  <si>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</si>
  <si>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</si>
  <si>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</si>
  <si>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</si>
  <si>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</si>
  <si>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</si>
  <si>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</si>
  <si>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</si>
  <si>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</si>
  <si>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</si>
  <si>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</si>
  <si>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</si>
  <si>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</si>
  <si>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</si>
  <si>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</si>
  <si>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</si>
  <si>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</si>
  <si>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</si>
  <si>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</si>
  <si>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</si>
  <si>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</si>
  <si>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</si>
  <si>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</si>
  <si>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</si>
  <si>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</si>
  <si>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</si>
  <si>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</si>
  <si>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</si>
  <si>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</si>
  <si>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</si>
  <si>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</si>
  <si>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</si>
  <si>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</si>
  <si>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</si>
  <si>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</si>
  <si>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</si>
  <si>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</si>
  <si>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</si>
  <si>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</si>
  <si>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</si>
  <si>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</si>
  <si>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</si>
  <si>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</si>
  <si>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</si>
  <si>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</si>
  <si>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</si>
  <si>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</si>
  <si>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</si>
  <si>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</si>
  <si>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</si>
  <si>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</si>
  <si>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</si>
  <si>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</si>
  <si>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</si>
  <si>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</si>
  <si>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</si>
  <si>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</si>
  <si>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</si>
  <si>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</si>
  <si>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</si>
  <si>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</si>
  <si>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</si>
  <si>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</si>
  <si>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</si>
  <si>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</si>
  <si>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</si>
  <si>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</si>
  <si>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</si>
  <si>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</si>
  <si>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</si>
  <si>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</si>
  <si>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</si>
  <si>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</si>
  <si>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</si>
  <si>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</si>
  <si>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</si>
  <si>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</si>
  <si>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</si>
  <si>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</si>
  <si>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</si>
  <si>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</si>
  <si>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</si>
  <si>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</si>
  <si>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</si>
  <si>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</si>
  <si>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</si>
  <si>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</si>
  <si>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</si>
  <si>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</si>
  <si>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</si>
  <si>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</si>
  <si>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</si>
  <si>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</si>
  <si>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</si>
  <si>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</si>
  <si>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</si>
  <si>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</si>
  <si>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</si>
  <si>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</si>
  <si>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</si>
  <si>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</si>
  <si>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</si>
  <si>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</si>
  <si>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</si>
  <si>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</si>
  <si>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</si>
  <si>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</si>
  <si>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</si>
  <si>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</si>
  <si>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</si>
  <si>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</si>
  <si>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</si>
  <si>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</si>
  <si>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</si>
  <si>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</si>
  <si>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</si>
  <si>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</si>
  <si>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</si>
  <si>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</si>
  <si>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</si>
  <si>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</si>
  <si>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</si>
  <si>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</si>
  <si>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</si>
  <si>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</si>
  <si>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</si>
  <si>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</si>
  <si>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</si>
  <si>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</si>
  <si>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</si>
  <si>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</si>
  <si>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</si>
  <si>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</si>
  <si>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</si>
  <si>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</si>
  <si>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</si>
  <si>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</si>
  <si>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</si>
  <si>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</si>
  <si>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</si>
  <si>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</si>
  <si>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</si>
  <si>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</si>
  <si>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</si>
  <si>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</si>
  <si>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</si>
  <si>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</si>
  <si>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</si>
  <si>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</si>
  <si>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</si>
  <si>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</si>
  <si>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</si>
  <si>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</si>
  <si>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</si>
  <si>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</si>
  <si>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</si>
  <si>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</si>
  <si>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</si>
  <si>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</si>
  <si>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</si>
  <si>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</si>
  <si>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</si>
  <si>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</si>
  <si>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</si>
  <si>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</si>
  <si>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</si>
  <si>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</si>
  <si>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</si>
  <si>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</si>
  <si>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</si>
  <si>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</si>
  <si>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</si>
  <si>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</si>
  <si>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</si>
  <si>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</si>
  <si>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</si>
  <si>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</si>
  <si>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</si>
  <si>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</si>
  <si>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</si>
  <si>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</si>
  <si>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</si>
  <si>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</si>
  <si>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</si>
  <si>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</si>
  <si>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</si>
  <si>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</si>
  <si>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</si>
  <si>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</si>
  <si>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</si>
  <si>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</si>
  <si>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</si>
  <si>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</si>
  <si>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</si>
  <si>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</si>
  <si>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</si>
  <si>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</si>
  <si>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</si>
  <si>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</si>
  <si>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</si>
  <si>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</si>
  <si>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</si>
  <si>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</si>
  <si>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</si>
  <si>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</si>
  <si>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</si>
  <si>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</si>
  <si>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</si>
  <si>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</si>
  <si>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</si>
  <si>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</si>
  <si>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</si>
  <si>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</si>
  <si>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</si>
  <si>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</si>
  <si>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</si>
  <si>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</si>
  <si>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</si>
  <si>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</si>
  <si>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</si>
  <si>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</si>
  <si>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</si>
  <si>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</si>
  <si>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</si>
  <si>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</si>
  <si>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</si>
  <si>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</si>
  <si>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</si>
  <si>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</si>
  <si>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</si>
  <si>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</si>
  <si>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</si>
  <si>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</si>
  <si>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</si>
  <si>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</si>
  <si>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</si>
  <si>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</si>
  <si>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</si>
  <si>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</si>
  <si>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</si>
  <si>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</si>
  <si>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</si>
  <si>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</si>
  <si>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</si>
  <si>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</si>
  <si>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</si>
  <si>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</si>
  <si>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</si>
  <si>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</si>
  <si>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</si>
  <si>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</si>
  <si>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</si>
  <si>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</si>
  <si>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</si>
  <si>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</si>
  <si>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</si>
  <si>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</si>
  <si>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</si>
  <si>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</si>
  <si>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</si>
  <si>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</si>
  <si>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</si>
  <si>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</si>
  <si>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</si>
  <si>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</si>
  <si>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</si>
  <si>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</si>
  <si>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</si>
  <si>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</si>
  <si>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</si>
  <si>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</si>
  <si>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</si>
  <si>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</si>
  <si>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</si>
  <si>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</si>
  <si>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</si>
  <si>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</si>
  <si>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</si>
  <si>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</si>
  <si>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</si>
  <si>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</si>
  <si>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</si>
  <si>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</si>
  <si>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</si>
  <si>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</si>
  <si>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</si>
  <si>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</si>
  <si>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</si>
  <si>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</si>
  <si>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</si>
  <si>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</si>
  <si>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</si>
  <si>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</si>
  <si>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</si>
  <si>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</si>
  <si>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</si>
  <si>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</si>
  <si>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</si>
  <si>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</si>
  <si>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</si>
  <si>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</si>
  <si>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</si>
  <si>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</si>
  <si>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</si>
  <si>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</si>
  <si>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</si>
  <si>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</si>
  <si>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</si>
  <si>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</si>
  <si>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</si>
  <si>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</si>
  <si>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</si>
  <si>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</si>
  <si>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</si>
  <si>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</si>
  <si>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</si>
  <si>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</si>
  <si>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</si>
  <si>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</si>
  <si>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</si>
  <si>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</si>
  <si>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</si>
  <si>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</si>
  <si>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</si>
  <si>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</si>
  <si>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</si>
  <si>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</si>
  <si>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</si>
  <si>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</si>
  <si>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</si>
  <si>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</si>
  <si>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</si>
  <si>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</si>
  <si>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</si>
  <si>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</si>
  <si>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</si>
  <si>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</si>
  <si>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</si>
  <si>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</si>
  <si>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</si>
  <si>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</si>
  <si>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</si>
  <si>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</si>
  <si>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</si>
  <si>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</si>
  <si>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</si>
  <si>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</si>
  <si>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</si>
  <si>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</si>
  <si>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</si>
  <si>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</si>
  <si>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</si>
  <si>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</si>
  <si>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</si>
  <si>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</si>
  <si>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</si>
  <si>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</si>
  <si>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</si>
  <si>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</si>
  <si>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</si>
  <si>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</si>
  <si>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</si>
  <si>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</si>
  <si>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</si>
  <si>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</si>
  <si>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</si>
  <si>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</si>
  <si>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</si>
  <si>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</si>
  <si>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</si>
  <si>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</si>
  <si>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</si>
  <si>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</si>
  <si>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</si>
  <si>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</si>
  <si>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</si>
  <si>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</si>
  <si>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</si>
  <si>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</si>
  <si>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</si>
  <si>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</si>
  <si>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</si>
  <si>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</si>
  <si>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</si>
  <si>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</si>
  <si>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</si>
  <si>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</si>
  <si>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</si>
  <si>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</si>
  <si>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</si>
  <si>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</si>
  <si>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</si>
  <si>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</si>
  <si>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</si>
  <si>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</si>
  <si>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</si>
  <si>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</si>
  <si>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</si>
  <si>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</si>
  <si>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</si>
  <si>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</si>
  <si>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</si>
  <si>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</si>
  <si>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</si>
  <si>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</si>
  <si>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</si>
  <si>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</si>
  <si>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</si>
  <si>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</si>
  <si>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</si>
  <si>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</si>
  <si>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</si>
  <si>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</si>
  <si>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</si>
  <si>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</si>
  <si>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</si>
  <si>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</si>
  <si>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</si>
  <si>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</si>
  <si>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</si>
  <si>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</si>
  <si>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</si>
  <si>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</si>
  <si>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</si>
  <si>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</si>
  <si>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</si>
  <si>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</si>
  <si>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</si>
  <si>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</si>
  <si>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</si>
  <si>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</si>
  <si>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</si>
  <si>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</si>
  <si>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</si>
  <si>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</si>
  <si>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</si>
  <si>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</si>
  <si>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</si>
  <si>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</si>
  <si>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</si>
  <si>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</si>
  <si>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</si>
  <si>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</si>
  <si>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</si>
  <si>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</si>
  <si>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</si>
  <si>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</si>
  <si>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</si>
  <si>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</si>
  <si>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</si>
  <si>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</si>
  <si>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</si>
  <si>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</si>
  <si>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</si>
  <si>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</si>
  <si>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</si>
  <si>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</si>
  <si>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</si>
  <si>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</si>
  <si>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</si>
  <si>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</si>
  <si>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</si>
  <si>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</si>
  <si>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</si>
  <si>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</si>
  <si>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</si>
  <si>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</si>
  <si>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</si>
  <si>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</si>
  <si>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</si>
  <si>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</si>
  <si>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</si>
  <si>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</si>
  <si>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</si>
  <si>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</si>
  <si>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</si>
  <si>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</si>
  <si>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</si>
  <si>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</si>
  <si>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</si>
  <si>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</si>
  <si>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</si>
  <si>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</si>
  <si>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</si>
  <si>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</si>
  <si>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</si>
  <si>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</si>
  <si>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</si>
  <si>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</si>
  <si>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</si>
  <si>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</si>
  <si>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</si>
  <si>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</si>
  <si>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</si>
  <si>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</si>
  <si>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</si>
  <si>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</si>
  <si>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</si>
  <si>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</si>
  <si>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</si>
  <si>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</si>
  <si>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</si>
  <si>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</si>
  <si>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</si>
  <si>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</si>
  <si>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</si>
  <si>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</si>
  <si>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</si>
  <si>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</si>
  <si>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</si>
  <si>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</si>
  <si>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</si>
  <si>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</si>
  <si>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</si>
  <si>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</si>
  <si>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</si>
  <si>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</si>
  <si>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</si>
  <si>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</si>
  <si>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</si>
  <si>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</si>
  <si>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</si>
  <si>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</si>
  <si>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</si>
  <si>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</si>
  <si>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</si>
  <si>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</si>
  <si>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</si>
  <si>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</si>
  <si>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</si>
  <si>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</si>
  <si>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</si>
  <si>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</si>
  <si>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</si>
  <si>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</si>
  <si>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</si>
  <si>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</si>
  <si>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</si>
  <si>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</si>
  <si>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</si>
  <si>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</si>
  <si>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</si>
  <si>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</si>
  <si>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</si>
  <si>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</si>
  <si>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</si>
  <si>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</si>
  <si>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</si>
  <si>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</si>
  <si>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</si>
  <si>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</si>
  <si>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</si>
  <si>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</si>
  <si>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</si>
  <si>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</si>
  <si>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</si>
  <si>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</si>
  <si>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</si>
  <si>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</si>
  <si>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</si>
  <si>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</si>
  <si>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</si>
  <si>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</si>
  <si>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</si>
  <si>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</si>
  <si>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</si>
  <si>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</si>
  <si>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</si>
  <si>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</si>
  <si>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</si>
  <si>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</si>
  <si>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</si>
  <si>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</si>
  <si>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</si>
  <si>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</si>
  <si>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</si>
  <si>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</si>
  <si>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</si>
  <si>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</si>
  <si>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</si>
  <si>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</si>
  <si>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</si>
  <si>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</si>
  <si>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</si>
  <si>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</si>
  <si>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</si>
  <si>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</si>
  <si>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</si>
  <si>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</si>
  <si>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</si>
  <si>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</si>
  <si>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</si>
  <si>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</si>
  <si>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</si>
  <si>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</si>
  <si>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</si>
  <si>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</si>
  <si>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</si>
  <si>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</si>
  <si>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</si>
  <si>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</si>
  <si>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</si>
  <si>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</si>
  <si>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</si>
  <si>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</si>
  <si>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</si>
  <si>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</si>
  <si>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</si>
  <si>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</si>
  <si>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</si>
  <si>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</si>
  <si>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</si>
  <si>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</si>
  <si>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</si>
  <si>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</si>
  <si>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</si>
  <si>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</si>
  <si>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</si>
  <si>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</si>
  <si>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</si>
  <si>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</si>
  <si>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</si>
  <si>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</si>
  <si>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</si>
  <si>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</si>
  <si>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</si>
  <si>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</si>
  <si>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</si>
  <si>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</si>
  <si>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</si>
  <si>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</si>
  <si>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</si>
  <si>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</si>
  <si>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</si>
  <si>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</si>
  <si>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</si>
  <si>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</si>
  <si>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</si>
  <si>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</si>
  <si>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</si>
  <si>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</si>
  <si>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</si>
  <si>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</si>
  <si>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</si>
  <si>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</si>
  <si>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</si>
  <si>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</si>
  <si>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</si>
  <si>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</si>
  <si>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</si>
  <si>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</si>
  <si>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</si>
  <si>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</si>
  <si>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</si>
  <si>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</si>
  <si>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</si>
  <si>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</si>
  <si>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</si>
  <si>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</si>
  <si>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</si>
  <si>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</si>
  <si>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</si>
  <si>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</si>
  <si>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</si>
  <si>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</si>
  <si>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</si>
  <si>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</si>
  <si>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</si>
  <si>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</si>
  <si>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</si>
  <si>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</si>
  <si>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</si>
  <si>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</si>
  <si>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</si>
  <si>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</si>
  <si>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</si>
  <si>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</si>
  <si>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</si>
  <si>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</si>
  <si>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</si>
  <si>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</si>
  <si>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</si>
  <si>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</si>
  <si>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</si>
  <si>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</si>
  <si>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</si>
  <si>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</si>
  <si>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</si>
  <si>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</si>
  <si>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</si>
  <si>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</si>
  <si>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</si>
  <si>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</si>
  <si>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</si>
  <si>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</si>
  <si>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</si>
  <si>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</si>
  <si>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</si>
  <si>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</si>
  <si>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</si>
  <si>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</si>
  <si>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</si>
  <si>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</si>
  <si>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</si>
  <si>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</si>
  <si>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</si>
  <si>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</si>
  <si>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</si>
  <si>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</si>
  <si>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</si>
  <si>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</si>
  <si>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</si>
  <si>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</si>
  <si>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</si>
  <si>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</si>
  <si>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</si>
  <si>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</si>
  <si>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</si>
  <si>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</si>
  <si>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</si>
  <si>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</si>
  <si>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</si>
  <si>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</si>
  <si>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</si>
  <si>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</si>
  <si>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</si>
  <si>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</si>
  <si>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</si>
  <si>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</si>
  <si>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</si>
  <si>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</si>
  <si>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</si>
  <si>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</si>
  <si>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</si>
  <si>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</si>
  <si>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</si>
  <si>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</si>
  <si>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</si>
  <si>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</si>
  <si>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</si>
  <si>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</si>
  <si>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</si>
  <si>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</si>
  <si>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</si>
  <si>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</si>
  <si>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</si>
  <si>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</si>
  <si>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</si>
  <si>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</si>
  <si>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</si>
  <si>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</si>
  <si>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</si>
  <si>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</si>
  <si>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</si>
  <si>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</si>
  <si>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</si>
  <si>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</si>
  <si>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</si>
  <si>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</si>
  <si>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</si>
  <si>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</si>
  <si>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</si>
  <si>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</si>
  <si>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</si>
  <si>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</si>
  <si>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</si>
  <si>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</si>
  <si>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</si>
  <si>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</si>
  <si>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</si>
  <si>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</si>
  <si>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</si>
  <si>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</si>
  <si>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</si>
  <si>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</si>
  <si>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</si>
  <si>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</si>
  <si>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</si>
  <si>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</si>
  <si>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</si>
  <si>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</si>
  <si>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</si>
  <si>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</si>
  <si>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</si>
  <si>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</si>
  <si>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</si>
  <si>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</si>
  <si>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</si>
  <si>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</si>
  <si>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</si>
  <si>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</si>
  <si>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</si>
  <si>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</si>
  <si>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</si>
  <si>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</si>
  <si>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</si>
  <si>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</si>
  <si>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</si>
  <si>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</si>
  <si>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</si>
  <si>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</si>
  <si>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</si>
  <si>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</si>
  <si>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</si>
  <si>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</si>
  <si>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</si>
  <si>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</si>
  <si>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</si>
  <si>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</si>
  <si>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</si>
  <si>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</si>
  <si>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</si>
  <si>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</si>
  <si>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</si>
  <si>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</si>
  <si>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</si>
  <si>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</si>
  <si>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</si>
  <si>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</si>
  <si>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</si>
  <si>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</si>
  <si>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</si>
  <si>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</si>
  <si>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</si>
  <si>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</si>
  <si>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</si>
  <si>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</si>
  <si>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</si>
  <si>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</si>
  <si>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</si>
  <si>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</si>
  <si>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</si>
  <si>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</si>
  <si>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</si>
  <si>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</si>
  <si>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</si>
  <si>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</si>
  <si>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</si>
  <si>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</si>
  <si>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</si>
  <si>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</si>
  <si>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</si>
  <si>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</si>
  <si>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</si>
  <si>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</si>
  <si>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</si>
  <si>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</si>
  <si>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</si>
  <si>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</si>
  <si>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</si>
  <si>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</si>
  <si>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</si>
  <si>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</si>
  <si>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</si>
  <si>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</si>
  <si>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</si>
  <si>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</si>
  <si>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</si>
  <si>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</si>
  <si>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</si>
  <si>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</si>
  <si>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</si>
  <si>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</si>
  <si>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</si>
  <si>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</si>
  <si>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</si>
  <si>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</si>
  <si>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</si>
  <si>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</si>
  <si>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</si>
  <si>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</si>
  <si>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</si>
  <si>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</si>
  <si>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</si>
  <si>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</si>
  <si>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</si>
  <si>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</si>
  <si>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</si>
  <si>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</si>
  <si>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</si>
  <si>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</si>
  <si>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</si>
  <si>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</si>
  <si>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</si>
  <si>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</si>
  <si>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</si>
  <si>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</si>
  <si>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</si>
  <si>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</si>
  <si>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</si>
  <si>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</si>
  <si>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</si>
  <si>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</si>
  <si>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</si>
  <si>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</si>
  <si>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</si>
  <si>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</si>
  <si>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</si>
  <si>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</si>
  <si>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</si>
  <si>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</si>
  <si>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</si>
  <si>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</si>
  <si>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</si>
  <si>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</si>
  <si>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</si>
  <si>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</si>
  <si>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</si>
  <si>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</si>
  <si>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</si>
  <si>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</si>
  <si>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</si>
  <si>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</si>
  <si>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</si>
  <si>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</si>
  <si>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</si>
  <si>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</si>
  <si>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</si>
  <si>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</si>
  <si>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</si>
  <si>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</si>
  <si>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</si>
  <si>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</si>
  <si>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</si>
  <si>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</si>
  <si>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</si>
  <si>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</si>
  <si>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</si>
  <si>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</si>
  <si>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</si>
  <si>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</si>
  <si>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</si>
  <si>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</si>
  <si>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</si>
  <si>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</si>
  <si>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</si>
  <si>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</si>
  <si>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</si>
  <si>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</si>
  <si>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</si>
  <si>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</si>
  <si>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</si>
  <si>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</si>
  <si>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</si>
  <si>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</si>
  <si>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</si>
  <si>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</si>
  <si>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</si>
  <si>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</si>
  <si>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</si>
  <si>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</si>
  <si>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</si>
  <si>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</si>
  <si>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</si>
  <si>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</si>
  <si>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</si>
  <si>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</si>
  <si>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</si>
  <si>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</si>
  <si>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</si>
  <si>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</si>
  <si>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</si>
  <si>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</si>
  <si>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</si>
  <si>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</si>
  <si>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</si>
  <si>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</si>
  <si>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</si>
  <si>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</si>
  <si>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</si>
  <si>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</si>
  <si>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</si>
  <si>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</si>
  <si>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</si>
  <si>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</si>
  <si>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</si>
  <si>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</si>
  <si>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</si>
  <si>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</si>
  <si>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</si>
  <si>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</si>
  <si>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</si>
  <si>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</si>
  <si>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</si>
  <si>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</si>
  <si>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</si>
  <si>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</si>
  <si>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</si>
  <si>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</si>
  <si>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</si>
  <si>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</si>
  <si>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</si>
  <si>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</si>
  <si>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</si>
  <si>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</si>
  <si>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</si>
  <si>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</si>
  <si>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</si>
  <si>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</si>
  <si>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</si>
  <si>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</si>
  <si>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</si>
  <si>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</si>
  <si>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</si>
  <si>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</si>
  <si>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</si>
  <si>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</si>
  <si>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</si>
  <si>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</si>
  <si>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</si>
  <si>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</si>
  <si>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</si>
  <si>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</si>
  <si>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</si>
  <si>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</si>
  <si>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</si>
  <si>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</si>
  <si>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</si>
  <si>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</si>
  <si>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</si>
  <si>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</si>
  <si>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</si>
  <si>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</si>
  <si>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</si>
  <si>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</si>
  <si>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</si>
  <si>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</si>
  <si>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</si>
  <si>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</si>
  <si>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</si>
  <si>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</si>
  <si>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</si>
  <si>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</si>
  <si>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</si>
  <si>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</si>
  <si>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</si>
  <si>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</si>
  <si>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</si>
  <si>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</si>
  <si>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</si>
  <si>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</si>
  <si>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</si>
  <si>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</si>
  <si>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</si>
  <si>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</si>
  <si>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</si>
  <si>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</si>
  <si>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</si>
  <si>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</si>
  <si>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</si>
  <si>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</si>
  <si>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</si>
  <si>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</si>
  <si>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</si>
  <si>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</si>
  <si>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</si>
  <si>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</si>
  <si>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</si>
  <si>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</si>
  <si>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</si>
  <si>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</si>
  <si>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</si>
  <si>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</si>
  <si>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</si>
  <si>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</si>
  <si>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</si>
  <si>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</si>
  <si>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</si>
  <si>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</si>
  <si>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</si>
  <si>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</si>
  <si>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</si>
  <si>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</si>
  <si>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</si>
  <si>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</si>
  <si>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</si>
  <si>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</si>
  <si>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</si>
  <si>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</si>
  <si>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</si>
  <si>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</si>
  <si>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</si>
  <si>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</si>
  <si>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</si>
  <si>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</si>
  <si>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</si>
  <si>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</si>
  <si>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</si>
  <si>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</si>
  <si>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</si>
  <si>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</si>
  <si>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</si>
  <si>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</si>
  <si>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</si>
  <si>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</si>
  <si>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</si>
  <si>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</si>
  <si>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</si>
  <si>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</si>
  <si>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</si>
  <si>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</si>
  <si>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</si>
  <si>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</si>
  <si>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</si>
  <si>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</si>
  <si>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</si>
  <si>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</si>
  <si>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</si>
  <si>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</si>
  <si>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</si>
  <si>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</si>
  <si>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</si>
  <si>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</si>
  <si>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</si>
  <si>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</si>
  <si>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</si>
  <si>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</si>
  <si>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</si>
  <si>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</si>
  <si>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</si>
  <si>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</si>
  <si>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</si>
  <si>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</si>
  <si>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</si>
  <si>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</si>
  <si>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</si>
  <si>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</si>
  <si>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</si>
  <si>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</si>
  <si>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</si>
  <si>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</si>
  <si>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</si>
  <si>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</si>
  <si>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</si>
  <si>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</si>
  <si>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</si>
  <si>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</si>
  <si>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</si>
  <si>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</si>
  <si>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</si>
  <si>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</si>
  <si>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</si>
  <si>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</si>
  <si>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</si>
  <si>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</si>
  <si>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</si>
  <si>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</si>
  <si>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</si>
  <si>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</si>
  <si>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</si>
  <si>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</si>
  <si>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</si>
  <si>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</si>
  <si>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</si>
  <si>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</si>
  <si>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</si>
  <si>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</si>
  <si>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</si>
  <si>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</si>
  <si>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</si>
  <si>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</si>
  <si>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</si>
  <si>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</si>
  <si>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</si>
  <si>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</si>
  <si>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</si>
  <si>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</si>
  <si>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</si>
  <si>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</si>
  <si>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</si>
  <si>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</si>
  <si>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</si>
  <si>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</si>
  <si>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</si>
  <si>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</si>
  <si>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</si>
  <si>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</si>
  <si>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</si>
  <si>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</si>
  <si>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</si>
  <si>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</si>
  <si>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</si>
  <si>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</si>
  <si>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</si>
  <si>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</si>
  <si>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</si>
  <si>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</si>
  <si>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</si>
  <si>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</si>
  <si>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</si>
  <si>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</si>
  <si>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</si>
  <si>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</si>
  <si>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</si>
  <si>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</si>
  <si>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</si>
  <si>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</si>
  <si>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</si>
  <si>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</si>
  <si>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</si>
  <si>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</si>
  <si>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</si>
  <si>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</si>
  <si>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</si>
  <si>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</si>
  <si>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</si>
  <si>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</si>
  <si>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</si>
  <si>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</si>
  <si>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</si>
  <si>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</si>
  <si>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</si>
  <si>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</si>
  <si>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</si>
  <si>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</si>
  <si>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</si>
  <si>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</si>
  <si>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</si>
  <si>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</si>
  <si>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</si>
  <si>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</si>
  <si>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</si>
  <si>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</si>
  <si>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</si>
  <si>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</si>
  <si>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</si>
  <si>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</si>
  <si>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</si>
  <si>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</si>
  <si>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</si>
  <si>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</si>
  <si>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</si>
  <si>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</si>
  <si>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</si>
  <si>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</si>
  <si>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</si>
  <si>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</si>
  <si>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</si>
  <si>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</si>
  <si>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</si>
  <si>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</si>
  <si>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</si>
  <si>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</si>
  <si>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</si>
  <si>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</si>
  <si>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</si>
  <si>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</si>
  <si>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</si>
  <si>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</si>
  <si>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</si>
  <si>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</si>
  <si>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</si>
  <si>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</si>
  <si>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</si>
  <si>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</si>
  <si>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</si>
  <si>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</si>
  <si>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</si>
  <si>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</si>
  <si>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</si>
  <si>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</si>
  <si>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</si>
  <si>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</si>
  <si>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</si>
  <si>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</si>
  <si>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</si>
  <si>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</si>
  <si>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</si>
  <si>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</si>
  <si>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</si>
  <si>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</si>
  <si>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</si>
  <si>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</si>
  <si>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</si>
  <si>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</si>
  <si>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</si>
  <si>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</si>
  <si>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</si>
  <si>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</si>
  <si>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</si>
  <si>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</si>
  <si>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</si>
  <si>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</si>
  <si>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</si>
  <si>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</si>
  <si>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</si>
  <si>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</si>
  <si>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</si>
  <si>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</si>
  <si>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</si>
  <si>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</si>
  <si>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</si>
  <si>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</si>
  <si>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</si>
  <si>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</si>
  <si>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</si>
  <si>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</si>
  <si>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</si>
  <si>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</si>
  <si>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</si>
  <si>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</si>
  <si>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</si>
  <si>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</si>
  <si>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</si>
  <si>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</si>
  <si>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</si>
  <si>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</si>
  <si>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</si>
  <si>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</si>
  <si>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</si>
  <si>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</si>
  <si>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</si>
  <si>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</si>
  <si>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</si>
  <si>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</si>
  <si>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</si>
  <si>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</si>
  <si>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</si>
  <si>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</si>
  <si>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</si>
  <si>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</si>
  <si>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</si>
  <si>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</si>
  <si>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</si>
  <si>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</si>
  <si>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</si>
  <si>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</si>
  <si>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</si>
  <si>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</si>
  <si>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</si>
  <si>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</si>
  <si>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</si>
  <si>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</si>
  <si>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</si>
  <si>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</si>
  <si>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</si>
  <si>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</si>
  <si>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</si>
  <si>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</si>
  <si>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</si>
  <si>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</si>
  <si>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</si>
  <si>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</si>
  <si>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</si>
  <si>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</si>
  <si>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</si>
  <si>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</si>
  <si>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</si>
  <si>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</si>
  <si>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</si>
  <si>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</si>
  <si>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</si>
  <si>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</si>
  <si>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</si>
  <si>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</si>
  <si>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</si>
  <si>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</si>
  <si>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</si>
  <si>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</si>
  <si>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</si>
  <si>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</si>
  <si>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</si>
  <si>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</si>
  <si>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</si>
  <si>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</si>
  <si>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</si>
  <si>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</si>
  <si>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</si>
  <si>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</si>
  <si>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</si>
  <si>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</si>
  <si>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</si>
  <si>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</si>
  <si>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</si>
  <si>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</si>
  <si>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</si>
  <si>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</si>
  <si>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</si>
  <si>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</si>
  <si>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</si>
  <si>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</si>
  <si>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</si>
  <si>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</si>
  <si>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</si>
  <si>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</si>
  <si>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</si>
  <si>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</si>
  <si>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</si>
  <si>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</si>
  <si>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</si>
  <si>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</si>
  <si>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</si>
  <si>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</si>
  <si>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</si>
  <si>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</si>
  <si>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</si>
  <si>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</si>
  <si>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</si>
  <si>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</si>
  <si>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</si>
  <si>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</si>
  <si>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</si>
  <si>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</si>
  <si>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</si>
  <si>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</si>
  <si>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</si>
  <si>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</si>
  <si>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</si>
  <si>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</si>
  <si>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</si>
  <si>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</si>
  <si>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</si>
  <si>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</si>
  <si>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</si>
  <si>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</si>
  <si>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</si>
  <si>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</si>
  <si>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</si>
  <si>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</si>
  <si>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</si>
  <si>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</si>
  <si>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</si>
  <si>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</si>
  <si>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</si>
  <si>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</si>
  <si>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</si>
  <si>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</si>
  <si>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</si>
  <si>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</si>
  <si>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</si>
  <si>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</si>
  <si>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</si>
  <si>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</si>
  <si>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</si>
  <si>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</si>
  <si>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</si>
  <si>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</si>
  <si>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</si>
  <si>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</si>
  <si>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</si>
  <si>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</si>
  <si>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</si>
  <si>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</si>
  <si>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</si>
  <si>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</si>
  <si>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</si>
  <si>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</si>
  <si>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</si>
  <si>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</si>
  <si>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</si>
  <si>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</si>
  <si>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</si>
  <si>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</si>
  <si>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</si>
  <si>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</si>
  <si>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</si>
  <si>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</si>
  <si>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</si>
  <si>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</si>
  <si>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</si>
  <si>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</si>
  <si>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</si>
  <si>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</si>
  <si>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</si>
  <si>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</si>
  <si>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</si>
  <si>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</si>
  <si>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</si>
  <si>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</si>
  <si>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</si>
  <si>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</si>
  <si>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</si>
  <si>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</si>
  <si>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</si>
  <si>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</si>
  <si>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</si>
  <si>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</si>
  <si>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</si>
  <si>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</si>
  <si>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</si>
  <si>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</si>
  <si>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</si>
  <si>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</si>
  <si>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</si>
  <si>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</si>
  <si>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</si>
  <si>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</si>
  <si>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</si>
  <si>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</si>
  <si>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</si>
  <si>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</si>
  <si>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</si>
  <si>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</si>
  <si>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</si>
  <si>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</si>
  <si>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</si>
  <si>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</si>
  <si>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</si>
  <si>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</si>
  <si>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</si>
  <si>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</si>
  <si>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</si>
  <si>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</si>
  <si>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</si>
  <si>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</si>
  <si>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</si>
  <si>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</si>
  <si>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</si>
  <si>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</si>
  <si>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</si>
  <si>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</si>
  <si>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</si>
  <si>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</si>
  <si>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</si>
  <si>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</si>
  <si>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</si>
  <si>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</si>
  <si>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</si>
  <si>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</si>
  <si>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</si>
  <si>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</si>
  <si>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</si>
  <si>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</si>
  <si>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</si>
  <si>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</si>
  <si>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</si>
  <si>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</si>
  <si>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</si>
  <si>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</si>
  <si>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</si>
  <si>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</si>
  <si>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</si>
  <si>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</si>
  <si>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</si>
  <si>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</si>
  <si>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</si>
  <si>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</si>
  <si>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</si>
  <si>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</si>
  <si>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</si>
  <si>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</si>
  <si>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</si>
  <si>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</si>
  <si>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</si>
  <si>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</si>
  <si>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</si>
  <si>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</si>
  <si>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</si>
  <si>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</si>
  <si>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</si>
  <si>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</si>
  <si>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</si>
  <si>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</si>
  <si>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</si>
  <si>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</si>
  <si>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</si>
  <si>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</si>
  <si>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</si>
  <si>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</si>
  <si>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</si>
  <si>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</si>
  <si>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</si>
  <si>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</si>
  <si>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</si>
  <si>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</si>
  <si>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</si>
  <si>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</si>
  <si>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</si>
  <si>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</si>
  <si>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</si>
  <si>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</si>
  <si>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</si>
  <si>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</si>
  <si>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</si>
  <si>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</si>
  <si>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</si>
  <si>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</si>
  <si>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</si>
  <si>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</si>
  <si>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</si>
  <si>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</si>
  <si>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</si>
  <si>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</si>
  <si>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</si>
  <si>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</si>
  <si>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</si>
  <si>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</si>
  <si>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</si>
  <si>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</si>
  <si>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</si>
  <si>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</si>
  <si>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</si>
  <si>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</si>
  <si>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</si>
  <si>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</si>
  <si>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</si>
  <si>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</si>
  <si>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</si>
  <si>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</si>
  <si>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</si>
  <si>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</si>
  <si>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</si>
  <si>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</si>
  <si>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</si>
  <si>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</si>
  <si>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</si>
  <si>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</si>
  <si>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</si>
  <si>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</si>
  <si>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</si>
  <si>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</si>
  <si>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</si>
  <si>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</si>
  <si>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</si>
  <si>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</si>
  <si>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</si>
  <si>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</si>
  <si>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</si>
  <si>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</si>
  <si>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</si>
  <si>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</si>
  <si>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</si>
  <si>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</si>
  <si>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</si>
  <si>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</si>
  <si>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</si>
  <si>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</si>
  <si>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</si>
  <si>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</si>
  <si>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</si>
  <si>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</si>
  <si>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</si>
  <si>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</si>
  <si>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</si>
  <si>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</si>
  <si>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</si>
  <si>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</si>
  <si>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</si>
  <si>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</si>
  <si>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</si>
  <si>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</si>
  <si>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</si>
  <si>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</si>
  <si>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</si>
  <si>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</si>
  <si>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</si>
  <si>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</si>
  <si>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</si>
  <si>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</si>
  <si>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</si>
  <si>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</si>
  <si>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</si>
  <si>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</si>
  <si>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</si>
  <si>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</si>
  <si>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</si>
  <si>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</si>
  <si>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</si>
  <si>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</si>
  <si>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</si>
  <si>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</si>
  <si>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</si>
  <si>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</si>
  <si>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</si>
  <si>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</si>
  <si>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</si>
  <si>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</si>
  <si>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</si>
  <si>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</si>
  <si>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</si>
  <si>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</si>
  <si>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</si>
  <si>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</si>
  <si>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</si>
  <si>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</si>
  <si>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</si>
  <si>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</si>
  <si>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</si>
  <si>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</si>
  <si>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</si>
  <si>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</si>
  <si>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</si>
  <si>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</si>
  <si>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</si>
  <si>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</si>
  <si>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</si>
  <si>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</si>
  <si>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</si>
  <si>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</si>
  <si>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</si>
  <si>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</si>
  <si>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</si>
  <si>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</si>
  <si>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</si>
  <si>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</si>
  <si>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</si>
  <si>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</si>
  <si>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</si>
  <si>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</si>
  <si>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</si>
  <si>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</si>
  <si>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</si>
  <si>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</si>
  <si>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</si>
  <si>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</si>
  <si>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</si>
  <si>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</si>
  <si>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</si>
  <si>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</si>
  <si>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</si>
  <si>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</si>
  <si>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</si>
  <si>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</si>
  <si>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</si>
  <si>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</si>
  <si>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</si>
  <si>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</si>
  <si>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</si>
  <si>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</si>
  <si>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</si>
  <si>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</si>
  <si>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</si>
  <si>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</si>
  <si>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</si>
  <si>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</si>
  <si>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</si>
  <si>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</si>
  <si>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</si>
  <si>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</si>
  <si>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</si>
  <si>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</si>
  <si>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</si>
  <si>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</si>
  <si>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</si>
  <si>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</si>
  <si>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</si>
  <si>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</si>
  <si>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</si>
  <si>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</si>
  <si>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</si>
  <si>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</si>
  <si>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</si>
  <si>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</si>
  <si>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</si>
  <si>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</si>
  <si>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</si>
  <si>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</si>
  <si>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</si>
  <si>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</si>
  <si>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</si>
  <si>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</si>
  <si>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</si>
  <si>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</si>
  <si>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</si>
  <si>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</si>
  <si>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</si>
  <si>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</si>
  <si>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</si>
  <si>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</si>
  <si>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</si>
  <si>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</si>
  <si>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</si>
  <si>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</si>
  <si>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</si>
  <si>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</si>
  <si>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</si>
  <si>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</si>
  <si>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</si>
  <si>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</si>
  <si>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</si>
  <si>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</si>
  <si>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</si>
  <si>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</si>
  <si>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</si>
  <si>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</si>
  <si>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</si>
  <si>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</si>
  <si>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</si>
  <si>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</si>
  <si>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</si>
  <si>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</si>
  <si>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</si>
  <si>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</si>
  <si>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</si>
  <si>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</si>
  <si>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</si>
  <si>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</si>
  <si>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</si>
  <si>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</si>
  <si>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</si>
  <si>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</si>
  <si>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</si>
  <si>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</si>
  <si>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</si>
  <si>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</si>
  <si>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</si>
  <si>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</si>
  <si>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</si>
  <si>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</si>
  <si>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</si>
  <si>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</si>
  <si>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</si>
  <si>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</si>
  <si>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</si>
  <si>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</si>
  <si>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</si>
  <si>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</si>
  <si>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</si>
  <si>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</si>
  <si>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</si>
  <si>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</si>
  <si>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</si>
  <si>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</si>
  <si>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</si>
  <si>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</si>
  <si>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</si>
  <si>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</si>
  <si>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</si>
  <si>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</si>
  <si>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</si>
  <si>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</si>
  <si>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</si>
  <si>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</si>
  <si>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</si>
  <si>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</si>
  <si>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</si>
  <si>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</si>
  <si>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</si>
  <si>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</si>
  <si>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</si>
  <si>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</si>
  <si>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</si>
  <si>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</si>
  <si>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</si>
  <si>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</si>
  <si>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</si>
  <si>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</si>
  <si>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</si>
  <si>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</si>
  <si>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</si>
  <si>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</si>
  <si>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</si>
  <si>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</si>
  <si>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</si>
  <si>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</si>
  <si>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</si>
  <si>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</si>
  <si>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</si>
  <si>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</si>
  <si>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</si>
  <si>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</si>
  <si>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</si>
  <si>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</si>
  <si>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</si>
  <si>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</si>
  <si>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</si>
  <si>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</si>
  <si>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</si>
  <si>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</si>
  <si>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</si>
  <si>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</si>
  <si>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</si>
  <si>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</si>
  <si>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</si>
  <si>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</si>
  <si>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</si>
  <si>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</si>
  <si>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</si>
  <si>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</si>
  <si>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</si>
  <si>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</si>
  <si>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</si>
  <si>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</si>
  <si>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</si>
  <si>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</si>
  <si>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</si>
  <si>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</si>
  <si>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</si>
  <si>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</si>
  <si>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</si>
  <si>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</si>
  <si>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</si>
  <si>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</si>
  <si>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</si>
  <si>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</si>
  <si>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</si>
  <si>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</si>
  <si>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</si>
  <si>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</si>
  <si>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</si>
  <si>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</si>
  <si>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</si>
  <si>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</si>
  <si>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</si>
  <si>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</si>
  <si>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</si>
  <si>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</si>
  <si>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</si>
  <si>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</si>
  <si>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</si>
  <si>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</si>
  <si>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</si>
  <si>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</si>
  <si>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</si>
  <si>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</si>
  <si>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</si>
  <si>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</si>
  <si>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</si>
  <si>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</si>
  <si>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</si>
  <si>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</si>
  <si>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</si>
  <si>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</si>
  <si>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</si>
  <si>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</si>
  <si>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</si>
  <si>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</si>
  <si>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</si>
  <si>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</si>
  <si>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</si>
  <si>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</si>
  <si>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</si>
  <si>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</si>
  <si>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</si>
  <si>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</si>
  <si>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</si>
  <si>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</si>
  <si>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</si>
  <si>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</si>
  <si>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</si>
  <si>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</si>
  <si>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</si>
  <si>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</si>
  <si>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</si>
  <si>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</si>
  <si>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</si>
  <si>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</si>
  <si>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</si>
  <si>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</si>
  <si>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</si>
  <si>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</si>
  <si>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</si>
  <si>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</si>
  <si>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</si>
  <si>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</si>
  <si>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</si>
  <si>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</si>
  <si>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</si>
  <si>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</si>
  <si>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</si>
  <si>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</si>
  <si>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</si>
  <si>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</si>
  <si>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</si>
  <si>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</si>
  <si>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</si>
  <si>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</si>
  <si>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</si>
  <si>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</si>
  <si>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</si>
  <si>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</si>
  <si>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</si>
  <si>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</si>
  <si>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</si>
  <si>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</si>
  <si>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</si>
  <si>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</si>
  <si>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</si>
  <si>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</si>
  <si>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</si>
  <si>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</si>
  <si>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</si>
  <si>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</si>
  <si>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</si>
  <si>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</si>
  <si>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</si>
  <si>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</si>
  <si>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</si>
  <si>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</si>
  <si>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</si>
  <si>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</si>
  <si>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</si>
  <si>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</si>
  <si>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</si>
  <si>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</si>
  <si>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</si>
  <si>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</si>
  <si>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</si>
  <si>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</si>
  <si>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</si>
  <si>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</si>
  <si>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</si>
  <si>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</si>
  <si>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</si>
  <si>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</si>
  <si>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</si>
  <si>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</si>
  <si>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</si>
  <si>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</si>
  <si>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</si>
  <si>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</si>
  <si>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</si>
  <si>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</si>
  <si>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</si>
  <si>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</si>
  <si>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</si>
  <si>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</si>
  <si>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</si>
  <si>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</si>
  <si>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</si>
  <si>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</si>
  <si>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</si>
  <si>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</si>
  <si>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</si>
  <si>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</si>
  <si>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</si>
  <si>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</si>
  <si>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</si>
  <si>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</si>
  <si>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</si>
  <si>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</si>
  <si>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</si>
  <si>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</si>
  <si>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</si>
  <si>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</si>
  <si>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</si>
  <si>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</si>
  <si>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</si>
  <si>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</si>
  <si>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</si>
  <si>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</si>
  <si>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</si>
  <si>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</si>
  <si>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</si>
  <si>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</si>
  <si>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</si>
  <si>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</si>
  <si>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</si>
  <si>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</si>
  <si>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</si>
  <si>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</si>
  <si>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</si>
  <si>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</si>
  <si>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</si>
  <si>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</si>
  <si>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</si>
  <si>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</si>
  <si>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</si>
  <si>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</si>
  <si>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</si>
  <si>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</si>
  <si>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</si>
  <si>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</si>
  <si>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</si>
  <si>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</si>
  <si>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</si>
  <si>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</si>
  <si>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</si>
  <si>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</si>
  <si>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</si>
  <si>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</si>
  <si>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</si>
  <si>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</si>
  <si>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</si>
  <si>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</si>
  <si>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</si>
  <si>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</si>
  <si>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</si>
  <si>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</si>
  <si>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</si>
  <si>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</si>
  <si>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</si>
  <si>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</si>
  <si>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</si>
  <si>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</si>
  <si>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</si>
  <si>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</si>
  <si>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</si>
  <si>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</si>
  <si>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</si>
  <si>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</si>
  <si>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</si>
  <si>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</si>
  <si>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</si>
  <si>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</si>
  <si>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</si>
  <si>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</si>
  <si>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</si>
  <si>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</si>
  <si>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</si>
  <si>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</si>
  <si>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</si>
  <si>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</si>
  <si>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</si>
  <si>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</si>
  <si>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</si>
  <si>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</si>
  <si>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</si>
  <si>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</si>
  <si>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</si>
  <si>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</si>
  <si>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</si>
  <si>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</si>
  <si>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</si>
  <si>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</si>
  <si>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</si>
  <si>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</si>
  <si>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</si>
  <si>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</si>
  <si>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</si>
  <si>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</si>
  <si>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</si>
  <si>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</si>
  <si>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</si>
  <si>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</si>
  <si>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</si>
  <si>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</si>
  <si>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</si>
  <si>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</si>
  <si>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</si>
  <si>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</si>
  <si>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</si>
  <si>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</si>
  <si>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</si>
  <si>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</si>
  <si>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</si>
  <si>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</si>
  <si>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</si>
  <si>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</si>
  <si>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</si>
  <si>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</si>
  <si>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</si>
  <si>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</si>
  <si>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</si>
  <si>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</si>
  <si>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</si>
  <si>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</si>
  <si>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</si>
  <si>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</si>
  <si>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</si>
  <si>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</si>
  <si>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</si>
  <si>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</si>
  <si>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</si>
  <si>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</si>
  <si>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</si>
  <si>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</si>
  <si>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</si>
  <si>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</si>
  <si>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</si>
  <si>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</si>
  <si>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</si>
  <si>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</si>
  <si>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</si>
  <si>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</si>
  <si>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</si>
  <si>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</si>
  <si>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</si>
  <si>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</si>
  <si>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</si>
  <si>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</si>
  <si>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</si>
  <si>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</si>
  <si>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</si>
  <si>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</si>
  <si>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</si>
  <si>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</si>
  <si>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</si>
  <si>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</si>
  <si>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</si>
  <si>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</si>
  <si>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</si>
  <si>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</si>
  <si>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</si>
  <si>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</si>
  <si>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</si>
  <si>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</si>
  <si>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</si>
  <si>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</si>
  <si>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</si>
  <si>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</si>
  <si>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</si>
  <si>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</si>
  <si>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</si>
  <si>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</si>
  <si>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</si>
  <si>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</si>
  <si>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</si>
  <si>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</si>
  <si>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</si>
  <si>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</si>
  <si>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</si>
  <si>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</si>
  <si>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</si>
  <si>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</si>
  <si>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</si>
  <si>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</si>
  <si>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</si>
  <si>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</si>
  <si>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</si>
  <si>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</si>
  <si>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</si>
  <si>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</si>
  <si>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</si>
  <si>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</si>
  <si>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</si>
  <si>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</si>
  <si>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</si>
  <si>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</si>
  <si>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</si>
  <si>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</si>
  <si>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</si>
  <si>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</si>
  <si>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</si>
  <si>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</si>
  <si>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</si>
  <si>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</si>
  <si>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</si>
  <si>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</si>
  <si>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</si>
  <si>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</si>
  <si>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</si>
  <si>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</si>
  <si>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</si>
  <si>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</si>
  <si>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</si>
  <si>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</si>
  <si>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</si>
  <si>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</si>
  <si>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</si>
  <si>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</si>
  <si>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</si>
  <si>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</si>
  <si>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</si>
  <si>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</si>
  <si>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</si>
  <si>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</si>
  <si>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</si>
  <si>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</si>
  <si>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</si>
  <si>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</si>
  <si>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</si>
  <si>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</si>
  <si>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</si>
  <si>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</si>
  <si>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</si>
  <si>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</si>
  <si>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</si>
  <si>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</si>
  <si>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</si>
  <si>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</si>
  <si>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</si>
  <si>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</si>
  <si>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</si>
  <si>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</si>
  <si>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</si>
  <si>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</si>
  <si>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</si>
  <si>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</si>
  <si>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</si>
  <si>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</si>
  <si>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</si>
  <si>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</si>
  <si>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</si>
  <si>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</si>
  <si>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</si>
  <si>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</si>
  <si>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</si>
  <si>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</si>
  <si>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</si>
  <si>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</si>
  <si>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</si>
  <si>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</si>
  <si>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</si>
  <si>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</si>
  <si>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</si>
  <si>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</si>
  <si>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</si>
  <si>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</si>
  <si>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</si>
  <si>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</si>
  <si>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</si>
  <si>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</si>
  <si>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</si>
  <si>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</si>
  <si>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</si>
  <si>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</si>
  <si>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</si>
  <si>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</si>
  <si>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</si>
  <si>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</si>
  <si>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</si>
  <si>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</si>
  <si>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</si>
  <si>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</si>
  <si>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</si>
  <si>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</si>
  <si>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</si>
  <si>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</si>
  <si>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</si>
  <si>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</si>
  <si>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</si>
  <si>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</si>
  <si>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</si>
  <si>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</si>
  <si>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</si>
  <si>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</si>
  <si>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</si>
  <si>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</si>
  <si>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</si>
  <si>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</si>
  <si>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</si>
  <si>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</si>
  <si>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</si>
  <si>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</si>
  <si>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</si>
  <si>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</si>
  <si>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</si>
  <si>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</si>
  <si>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</si>
  <si>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</si>
  <si>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</si>
  <si>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</si>
  <si>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</si>
  <si>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</si>
  <si>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</si>
  <si>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</si>
  <si>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</si>
  <si>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</si>
  <si>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</si>
  <si>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</si>
  <si>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</si>
  <si>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</si>
  <si>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</si>
  <si>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</si>
  <si>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</si>
  <si>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</si>
  <si>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</si>
  <si>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</si>
  <si>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</si>
  <si>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</si>
  <si>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</si>
  <si>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</si>
  <si>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</si>
  <si>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</si>
  <si>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</si>
  <si>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</si>
  <si>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</si>
  <si>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</si>
  <si>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</si>
  <si>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</si>
  <si>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</si>
  <si>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</si>
  <si>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</si>
  <si>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</si>
  <si>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</si>
  <si>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</si>
  <si>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</si>
  <si>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</si>
  <si>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</si>
  <si>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</si>
  <si>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</si>
  <si>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</si>
  <si>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</si>
  <si>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</si>
  <si>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</si>
  <si>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</si>
  <si>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</si>
  <si>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</si>
  <si>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</si>
  <si>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</si>
  <si>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</si>
  <si>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</si>
  <si>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</si>
  <si>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</si>
  <si>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</si>
  <si>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</si>
  <si>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</si>
  <si>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</si>
  <si>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</si>
  <si>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</si>
  <si>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</si>
  <si>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</si>
  <si>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</si>
  <si>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</si>
  <si>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</si>
  <si>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</si>
  <si>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</si>
  <si>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</si>
  <si>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</si>
  <si>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</si>
  <si>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</si>
  <si>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</si>
  <si>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</si>
  <si>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</si>
  <si>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</si>
  <si>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</si>
  <si>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</si>
  <si>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</si>
  <si>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</si>
  <si>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</si>
  <si>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</si>
  <si>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</si>
  <si>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</si>
  <si>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</si>
  <si>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</si>
  <si>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</si>
  <si>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</si>
  <si>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</si>
  <si>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</si>
  <si>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</si>
  <si>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</si>
  <si>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</si>
  <si>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</si>
  <si>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</si>
  <si>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</si>
  <si>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</si>
  <si>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</si>
  <si>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</si>
  <si>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</si>
  <si>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</si>
  <si>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</si>
  <si>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</si>
  <si>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</si>
  <si>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</si>
  <si>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</si>
  <si>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</si>
  <si>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</si>
  <si>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</si>
  <si>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</si>
  <si>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</si>
  <si>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</si>
  <si>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</si>
  <si>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</si>
  <si>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</si>
  <si>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</si>
  <si>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</si>
  <si>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</si>
  <si>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</si>
  <si>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</si>
  <si>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</si>
  <si>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</si>
  <si>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</si>
  <si>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</si>
  <si>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</si>
  <si>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</si>
  <si>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</si>
  <si>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</si>
  <si>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</si>
  <si>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</si>
  <si>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</si>
  <si>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</si>
  <si>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</si>
  <si>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</si>
  <si>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</si>
  <si>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</si>
  <si>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</si>
  <si>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</si>
  <si>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</si>
  <si>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</si>
  <si>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</si>
  <si>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</si>
  <si>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</si>
  <si>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</si>
  <si>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</si>
  <si>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</si>
  <si>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</si>
  <si>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</si>
  <si>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</si>
  <si>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</si>
  <si>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</si>
  <si>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</si>
  <si>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</si>
  <si>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</si>
  <si>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</si>
  <si>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</si>
  <si>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</si>
  <si>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</si>
  <si>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</si>
  <si>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</si>
  <si>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</si>
  <si>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</si>
  <si>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</si>
  <si>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</si>
  <si>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</si>
  <si>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</si>
  <si>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</si>
  <si>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</si>
  <si>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</si>
  <si>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</si>
  <si>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</si>
  <si>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</si>
  <si>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</si>
  <si>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</si>
  <si>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</si>
  <si>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</si>
  <si>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</si>
  <si>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</si>
  <si>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</si>
  <si>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</si>
  <si>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</si>
  <si>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</si>
  <si>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</si>
  <si>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</si>
  <si>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</si>
  <si>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</si>
  <si>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</si>
  <si>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</si>
  <si>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</si>
  <si>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</si>
  <si>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</si>
  <si>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</si>
  <si>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</si>
  <si>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</si>
  <si>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</si>
  <si>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</si>
  <si>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</si>
  <si>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</si>
  <si>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</si>
  <si>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</si>
  <si>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</si>
  <si>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</si>
  <si>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</si>
  <si>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</si>
  <si>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</si>
  <si>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</si>
  <si>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</si>
  <si>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</si>
  <si>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</si>
  <si>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</si>
  <si>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</si>
  <si>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</si>
  <si>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</si>
  <si>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</si>
  <si>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</si>
  <si>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</si>
  <si>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</si>
  <si>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</si>
  <si>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</si>
  <si>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</si>
  <si>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</si>
  <si>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</si>
  <si>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</si>
  <si>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</si>
  <si>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</si>
  <si>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</si>
  <si>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</si>
  <si>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</si>
  <si>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</si>
  <si>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</si>
  <si>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</si>
  <si>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</si>
  <si>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</si>
  <si>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</si>
  <si>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</si>
  <si>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</si>
  <si>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</si>
  <si>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</si>
  <si>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</si>
  <si>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</si>
  <si>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</si>
  <si>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</si>
  <si>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</si>
  <si>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</si>
  <si>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</si>
  <si>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</si>
  <si>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</si>
  <si>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</si>
  <si>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</si>
  <si>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</si>
  <si>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</si>
  <si>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</si>
  <si>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</si>
  <si>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</si>
  <si>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</si>
  <si>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</si>
  <si>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</si>
  <si>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</si>
  <si>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</si>
  <si>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</si>
  <si>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</si>
  <si>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</si>
  <si>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</si>
  <si>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</si>
  <si>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</si>
  <si>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</si>
  <si>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</si>
  <si>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</si>
  <si>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</si>
  <si>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</si>
  <si>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</si>
  <si>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</si>
  <si>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</si>
  <si>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</si>
  <si>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</si>
  <si>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</si>
  <si>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</si>
  <si>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</si>
  <si>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</si>
  <si>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</si>
  <si>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</si>
  <si>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</si>
  <si>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</si>
  <si>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</si>
  <si>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</si>
  <si>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</si>
  <si>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</si>
  <si>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</si>
  <si>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</si>
  <si>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</si>
  <si>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</si>
  <si>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</si>
  <si>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</si>
  <si>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</si>
  <si>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</si>
  <si>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</si>
  <si>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</si>
  <si>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</si>
  <si>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</si>
  <si>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</si>
  <si>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</si>
  <si>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</si>
  <si>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</si>
  <si>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</si>
  <si>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</si>
  <si>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</si>
  <si>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</si>
  <si>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</si>
  <si>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</si>
  <si>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</si>
  <si>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</si>
  <si>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</si>
  <si>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</si>
  <si>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</si>
  <si>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</si>
  <si>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</si>
  <si>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</si>
  <si>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</si>
  <si>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</si>
  <si>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</si>
  <si>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</si>
  <si>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</si>
  <si>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</si>
  <si>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</si>
  <si>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</si>
  <si>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</si>
  <si>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</si>
  <si>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</si>
  <si>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</si>
  <si>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</si>
  <si>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</si>
  <si>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</si>
  <si>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</si>
  <si>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</si>
  <si>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</si>
  <si>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</si>
  <si>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</si>
  <si>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</si>
  <si>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</si>
  <si>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</si>
  <si>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</si>
  <si>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</si>
  <si>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</si>
  <si>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</si>
  <si>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</si>
  <si>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</si>
  <si>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</si>
  <si>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</si>
  <si>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</si>
  <si>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</si>
  <si>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</si>
  <si>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</si>
  <si>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</si>
  <si>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</si>
  <si>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</si>
  <si>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</si>
  <si>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</si>
  <si>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</si>
  <si>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</si>
  <si>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</si>
  <si>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</si>
  <si>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</si>
  <si>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</si>
  <si>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</si>
  <si>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</si>
  <si>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</si>
  <si>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</si>
  <si>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</si>
  <si>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</si>
  <si>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</si>
  <si>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</si>
  <si>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</si>
  <si>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</si>
  <si>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</si>
  <si>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</si>
  <si>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</si>
  <si>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</si>
  <si>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</si>
  <si>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</si>
  <si>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</si>
  <si>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</si>
  <si>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</si>
  <si>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</si>
  <si>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</si>
  <si>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</si>
  <si>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</si>
  <si>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</si>
  <si>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</si>
  <si>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</si>
  <si>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</si>
  <si>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</si>
  <si>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</si>
  <si>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</si>
  <si>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</si>
  <si>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</si>
  <si>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</si>
  <si>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</si>
  <si>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</si>
  <si>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</si>
  <si>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</si>
  <si>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</si>
  <si>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</si>
  <si>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</si>
  <si>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</si>
  <si>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</si>
  <si>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</si>
  <si>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</si>
  <si>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</si>
  <si>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</si>
  <si>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</si>
  <si>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</si>
  <si>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</si>
  <si>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</si>
  <si>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</si>
  <si>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</si>
  <si>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</si>
  <si>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</si>
  <si>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</si>
  <si>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</si>
  <si>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</si>
  <si>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</si>
  <si>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</si>
  <si>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</si>
  <si>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</si>
  <si>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</si>
  <si>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</si>
  <si>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</si>
  <si>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</si>
  <si>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</si>
  <si>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</si>
  <si>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</si>
  <si>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</si>
  <si>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</si>
  <si>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</si>
  <si>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</si>
  <si>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</si>
  <si>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</si>
  <si>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</si>
  <si>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</si>
  <si>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</si>
  <si>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</si>
  <si>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</si>
  <si>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</si>
  <si>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</si>
  <si>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</si>
  <si>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</si>
  <si>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</si>
  <si>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</si>
  <si>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</si>
  <si>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</si>
  <si>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</si>
  <si>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</si>
  <si>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</si>
  <si>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</si>
  <si>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</si>
  <si>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</si>
  <si>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</si>
  <si>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</si>
  <si>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</si>
  <si>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</si>
  <si>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</si>
  <si>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</si>
  <si>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</si>
  <si>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</si>
  <si>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</si>
  <si>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</si>
  <si>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</si>
  <si>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</si>
  <si>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</si>
  <si>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</si>
  <si>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</si>
  <si>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</si>
  <si>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</si>
  <si>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</si>
  <si>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</si>
  <si>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</si>
  <si>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</si>
  <si>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</si>
  <si>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</si>
  <si>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</si>
  <si>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</si>
  <si>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</si>
  <si>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</si>
  <si>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</si>
  <si>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</si>
  <si>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</si>
  <si>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</si>
  <si>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</si>
  <si>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</si>
  <si>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</si>
  <si>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</si>
  <si>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</si>
  <si>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</si>
  <si>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</si>
  <si>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</si>
  <si>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</si>
  <si>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</si>
  <si>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</si>
  <si>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</si>
  <si>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</si>
  <si>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</si>
  <si>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</si>
  <si>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</si>
  <si>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</si>
  <si>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</si>
  <si>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</si>
  <si>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</si>
  <si>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</si>
  <si>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</si>
  <si>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</si>
  <si>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</si>
  <si>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</si>
  <si>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</si>
  <si>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</si>
  <si>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</si>
  <si>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</si>
  <si>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</si>
  <si>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</si>
  <si>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</si>
  <si>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</si>
  <si>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</si>
  <si>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</si>
  <si>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</si>
  <si>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</si>
  <si>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</si>
  <si>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</si>
  <si>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</si>
  <si>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</si>
  <si>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</si>
  <si>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</si>
  <si>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</si>
  <si>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</si>
  <si>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</si>
  <si>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</si>
  <si>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</si>
  <si>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</si>
  <si>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</si>
  <si>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</si>
  <si>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</si>
  <si>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</si>
  <si>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</si>
  <si>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</si>
  <si>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</si>
  <si>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</si>
  <si>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</si>
  <si>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</si>
  <si>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</si>
  <si>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</si>
  <si>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</si>
  <si>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</si>
  <si>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</si>
  <si>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</si>
  <si>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</si>
  <si>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</si>
  <si>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</si>
  <si>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</si>
  <si>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</si>
  <si>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</si>
  <si>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</si>
  <si>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</si>
  <si>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</si>
  <si>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</si>
  <si>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</si>
  <si>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</si>
  <si>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</si>
  <si>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</si>
  <si>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</si>
  <si>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</si>
  <si>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</si>
  <si>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</si>
  <si>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</si>
  <si>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</si>
  <si>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</si>
  <si>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</si>
  <si>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</si>
  <si>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</si>
  <si>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</si>
  <si>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</si>
  <si>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</si>
  <si>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</si>
  <si>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</si>
  <si>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</si>
  <si>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</si>
  <si>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</si>
  <si>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</si>
  <si>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</si>
  <si>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</si>
  <si>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</si>
  <si>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</si>
  <si>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</si>
  <si>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</si>
  <si>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</si>
  <si>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</si>
  <si>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</si>
  <si>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</si>
  <si>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</si>
  <si>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</si>
  <si>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</si>
  <si>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</si>
  <si>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</si>
  <si>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</si>
  <si>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</si>
  <si>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</si>
  <si>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</si>
  <si>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</si>
  <si>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</si>
  <si>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</si>
  <si>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</si>
  <si>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</si>
  <si>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</si>
  <si>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</si>
  <si>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</si>
  <si>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</si>
  <si>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</si>
  <si>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</si>
  <si>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</si>
  <si>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</si>
  <si>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</si>
  <si>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</si>
  <si>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</si>
  <si>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</si>
  <si>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</si>
  <si>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</si>
  <si>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</si>
  <si>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</si>
  <si>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</si>
  <si>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</si>
  <si>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</si>
  <si>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</si>
  <si>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</si>
  <si>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</si>
  <si>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</si>
  <si>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</si>
  <si>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</si>
  <si>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</si>
  <si>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</si>
  <si>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</si>
  <si>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</si>
  <si>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</si>
  <si>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</si>
  <si>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</si>
  <si>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</si>
  <si>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</si>
  <si>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</si>
  <si>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</si>
  <si>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</si>
  <si>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</si>
  <si>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</si>
  <si>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</si>
  <si>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</si>
  <si>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</si>
  <si>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</si>
  <si>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</si>
  <si>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</si>
  <si>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</si>
  <si>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</si>
  <si>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</si>
  <si>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</si>
  <si>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</si>
  <si>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</si>
  <si>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</si>
  <si>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</si>
  <si>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</si>
  <si>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</si>
  <si>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</si>
  <si>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</si>
  <si>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</si>
  <si>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</si>
  <si>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</si>
  <si>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</si>
  <si>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</si>
  <si>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</si>
  <si>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</si>
  <si>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</si>
  <si>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</si>
  <si>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</si>
  <si>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</si>
  <si>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</si>
  <si>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</si>
  <si>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</si>
  <si>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</si>
  <si>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</si>
  <si>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</si>
  <si>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</si>
  <si>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</si>
  <si>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</si>
  <si>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</si>
  <si>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</si>
  <si>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</si>
  <si>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</si>
  <si>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</si>
  <si>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</si>
  <si>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</si>
  <si>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</si>
  <si>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</si>
  <si>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</si>
  <si>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</si>
  <si>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</si>
  <si>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</si>
  <si>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</si>
  <si>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</si>
  <si>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</si>
  <si>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</si>
  <si>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</si>
  <si>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</si>
  <si>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</si>
  <si>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</si>
  <si>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</si>
  <si>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</si>
  <si>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</si>
  <si>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</si>
  <si>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</si>
  <si>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</si>
  <si>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</si>
  <si>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</si>
  <si>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</si>
  <si>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</si>
  <si>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</si>
  <si>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</si>
  <si>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</si>
  <si>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</si>
  <si>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</si>
  <si>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</si>
  <si>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</si>
  <si>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</si>
  <si>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</si>
  <si>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</si>
  <si>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</si>
  <si>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</si>
  <si>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</si>
  <si>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</si>
  <si>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</si>
  <si>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</si>
  <si>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</si>
  <si>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</si>
  <si>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</si>
  <si>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</si>
  <si>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</si>
  <si>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</si>
  <si>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</si>
  <si>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</si>
  <si>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</si>
  <si>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</si>
  <si>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</si>
  <si>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</si>
  <si>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</si>
  <si>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</si>
  <si>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</si>
  <si>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</si>
  <si>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</si>
  <si>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</si>
  <si>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</si>
  <si>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</si>
  <si>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</si>
  <si>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</si>
  <si>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</si>
  <si>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</si>
  <si>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</si>
  <si>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</si>
  <si>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</si>
  <si>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</si>
  <si>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</si>
  <si>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</si>
  <si>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</si>
  <si>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</si>
  <si>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</si>
  <si>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</si>
  <si>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</si>
  <si>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</si>
  <si>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</si>
  <si>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</si>
  <si>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</si>
  <si>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</si>
  <si>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</si>
  <si>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</si>
  <si>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</si>
  <si>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</si>
  <si>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</si>
  <si>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</si>
  <si>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</si>
  <si>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</si>
  <si>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</si>
  <si>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</si>
  <si>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</si>
  <si>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</si>
  <si>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</si>
  <si>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</si>
  <si>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</si>
  <si>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</si>
  <si>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</si>
  <si>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</si>
  <si>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</si>
  <si>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</si>
  <si>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</si>
  <si>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</si>
  <si>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</si>
  <si>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</si>
  <si>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</si>
  <si>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</si>
  <si>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</si>
  <si>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</si>
  <si>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</si>
  <si>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</si>
  <si>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</si>
  <si>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</si>
  <si>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</si>
  <si>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</si>
  <si>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</si>
  <si>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</si>
  <si>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</si>
  <si>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</si>
  <si>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</si>
  <si>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</si>
  <si>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</si>
  <si>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</si>
  <si>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</si>
  <si>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</si>
  <si>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</si>
  <si>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</si>
  <si>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</si>
  <si>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</si>
  <si>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</si>
  <si>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</si>
  <si>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</si>
  <si>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</si>
  <si>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</si>
  <si>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</si>
  <si>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</si>
  <si>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</si>
  <si>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</si>
  <si>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</si>
  <si>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</si>
  <si>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</si>
  <si>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</si>
  <si>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</si>
  <si>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</si>
  <si>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</si>
  <si>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</si>
  <si>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</si>
  <si>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</si>
  <si>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</si>
  <si>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</si>
  <si>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</si>
  <si>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</si>
  <si>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</si>
  <si>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</si>
  <si>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</si>
  <si>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</si>
  <si>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</si>
  <si>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</si>
  <si>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</si>
  <si>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</si>
  <si>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</si>
  <si>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</si>
  <si>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</si>
  <si>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</si>
  <si>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</si>
  <si>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</si>
  <si>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</si>
  <si>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</si>
  <si>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</si>
  <si>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</si>
  <si>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</si>
  <si>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</si>
  <si>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</si>
  <si>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</si>
  <si>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</si>
  <si>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</si>
  <si>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</si>
  <si>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</si>
  <si>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</si>
  <si>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</si>
  <si>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</si>
  <si>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</si>
  <si>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</si>
  <si>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</si>
  <si>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</si>
  <si>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</si>
  <si>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</si>
  <si>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</si>
  <si>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</si>
  <si>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</si>
  <si>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</si>
  <si>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</si>
  <si>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</si>
  <si>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</si>
  <si>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</si>
  <si>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</si>
  <si>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</si>
  <si>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</si>
  <si>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</si>
  <si>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</si>
  <si>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</si>
  <si>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</si>
  <si>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</si>
  <si>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</si>
  <si>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</si>
  <si>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</si>
  <si>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</si>
  <si>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</si>
  <si>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</si>
  <si>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</si>
  <si>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</si>
  <si>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</si>
  <si>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</si>
  <si>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</si>
  <si>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</si>
  <si>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</si>
  <si>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</si>
  <si>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</si>
  <si>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</si>
  <si>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</si>
  <si>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</si>
  <si>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</si>
  <si>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</si>
  <si>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</si>
  <si>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</si>
  <si>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</si>
  <si>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</si>
  <si>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</si>
  <si>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</si>
  <si>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</si>
  <si>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</si>
  <si>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</si>
  <si>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</si>
  <si>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</si>
  <si>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</si>
  <si>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</si>
  <si>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</si>
  <si>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</si>
  <si>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</si>
  <si>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</si>
  <si>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</si>
  <si>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</si>
  <si>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</si>
  <si>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</si>
  <si>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</si>
  <si>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</si>
  <si>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</si>
  <si>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</si>
  <si>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</si>
  <si>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</si>
  <si>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</si>
  <si>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</si>
  <si>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</si>
  <si>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</si>
  <si>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</si>
  <si>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</si>
  <si>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</si>
  <si>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</si>
  <si>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</si>
  <si>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</si>
  <si>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</si>
  <si>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</si>
  <si>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</si>
  <si>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</si>
  <si>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</si>
  <si>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</si>
  <si>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</si>
  <si>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</si>
  <si>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</si>
  <si>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</si>
  <si>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</si>
  <si>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</si>
  <si>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</si>
  <si>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</si>
  <si>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</si>
  <si>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</si>
  <si>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</si>
  <si>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</si>
  <si>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</si>
  <si>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</si>
  <si>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</si>
  <si>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</si>
  <si>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</si>
  <si>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</si>
  <si>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</si>
  <si>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</si>
  <si>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</si>
  <si>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</si>
  <si>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</si>
  <si>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</si>
  <si>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</si>
  <si>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</si>
  <si>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</si>
  <si>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</si>
  <si>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</si>
  <si>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</si>
  <si>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</si>
  <si>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</si>
  <si>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</si>
  <si>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</si>
  <si>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</si>
  <si>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</si>
  <si>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</si>
  <si>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</si>
  <si>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</si>
  <si>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</si>
  <si>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</si>
  <si>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</si>
  <si>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</si>
  <si>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</si>
  <si>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</si>
  <si>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</si>
  <si>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</si>
  <si>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</si>
  <si>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</si>
  <si>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</si>
  <si>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</si>
  <si>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</si>
  <si>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</si>
  <si>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</si>
  <si>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</si>
  <si>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</si>
  <si>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</si>
  <si>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</si>
  <si>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</si>
  <si>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</si>
  <si>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</si>
  <si>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</si>
  <si>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</si>
  <si>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</si>
  <si>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</si>
  <si>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</si>
  <si>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</si>
  <si>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</si>
  <si>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</si>
  <si>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</si>
  <si>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</si>
  <si>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</si>
  <si>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</si>
  <si>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</si>
  <si>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</si>
  <si>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</si>
  <si>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</si>
  <si>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</si>
  <si>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</si>
  <si>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</si>
  <si>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</si>
  <si>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</si>
  <si>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</si>
  <si>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</si>
  <si>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</si>
  <si>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</si>
  <si>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</si>
  <si>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</si>
  <si>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</si>
  <si>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</si>
  <si>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</si>
  <si>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</si>
  <si>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</si>
  <si>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</si>
  <si>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</si>
  <si>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</si>
  <si>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</si>
  <si>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</si>
  <si>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</si>
  <si>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</si>
  <si>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</si>
  <si>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</si>
  <si>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</si>
  <si>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</si>
  <si>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</si>
  <si>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</si>
  <si>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</si>
  <si>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</si>
  <si>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</si>
  <si>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</si>
  <si>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</si>
  <si>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</si>
  <si>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</si>
  <si>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</si>
  <si>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</si>
  <si>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</si>
  <si>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</si>
  <si>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</si>
  <si>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</si>
  <si>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</si>
  <si>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</si>
  <si>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</si>
  <si>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</si>
  <si>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</si>
  <si>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</si>
  <si>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</si>
  <si>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</si>
  <si>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</si>
  <si>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</si>
  <si>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</si>
  <si>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</si>
  <si>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</si>
  <si>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</si>
  <si>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</si>
  <si>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</si>
  <si>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</si>
  <si>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</si>
  <si>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</si>
  <si>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</si>
  <si>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</si>
  <si>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</si>
  <si>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</si>
  <si>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</si>
  <si>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</si>
  <si>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</si>
  <si>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</si>
  <si>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</si>
  <si>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</si>
  <si>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</si>
  <si>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</si>
  <si>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</si>
  <si>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</si>
  <si>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</si>
  <si>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</si>
  <si>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</si>
  <si>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</si>
  <si>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</si>
  <si>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</si>
  <si>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</si>
  <si>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</si>
  <si>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</si>
  <si>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</si>
  <si>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</si>
  <si>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</si>
  <si>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</si>
  <si>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</si>
  <si>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</si>
  <si>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</si>
  <si>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</si>
  <si>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</si>
  <si>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</si>
  <si>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</si>
  <si>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</si>
  <si>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</si>
  <si>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</si>
  <si>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</si>
  <si>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</si>
  <si>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</si>
  <si>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</si>
  <si>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</si>
  <si>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</si>
  <si>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</si>
  <si>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</si>
  <si>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</si>
  <si>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</si>
  <si>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</si>
  <si>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</si>
  <si>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</si>
  <si>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</si>
  <si>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</si>
  <si>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</si>
  <si>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</si>
  <si>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</si>
  <si>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</si>
  <si>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</si>
  <si>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</si>
  <si>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</si>
  <si>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</si>
  <si>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</si>
  <si>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</si>
  <si>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</si>
  <si>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</si>
  <si>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</si>
  <si>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</si>
  <si>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</si>
  <si>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</si>
  <si>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</si>
  <si>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</si>
  <si>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</si>
  <si>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</si>
  <si>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</si>
  <si>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</si>
  <si>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</si>
  <si>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</si>
  <si>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</si>
  <si>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</si>
  <si>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</si>
  <si>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</si>
  <si>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</si>
  <si>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</si>
  <si>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</si>
  <si>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</si>
  <si>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</si>
  <si>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</si>
  <si>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</si>
  <si>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</si>
  <si>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</si>
  <si>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</si>
  <si>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</si>
  <si>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</si>
  <si>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</si>
  <si>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</si>
  <si>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</si>
  <si>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</si>
  <si>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</si>
  <si>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</si>
  <si>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</si>
  <si>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</si>
  <si>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</si>
  <si>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</si>
  <si>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</si>
  <si>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</si>
  <si>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</si>
  <si>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</si>
  <si>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</si>
  <si>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</si>
  <si>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</si>
  <si>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</si>
  <si>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</si>
  <si>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</si>
  <si>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</si>
  <si>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</si>
  <si>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</si>
  <si>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</si>
  <si>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</si>
  <si>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</si>
  <si>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</si>
  <si>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</si>
  <si>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</si>
  <si>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</si>
  <si>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</si>
  <si>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</si>
  <si>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</si>
  <si>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</si>
  <si>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</si>
  <si>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</si>
  <si>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</si>
  <si>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</si>
  <si>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</si>
  <si>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</si>
  <si>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</si>
  <si>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</si>
  <si>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</si>
  <si>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</si>
  <si>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</si>
  <si>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</si>
  <si>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</si>
  <si>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</si>
  <si>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</si>
  <si>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</si>
  <si>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</si>
  <si>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</si>
  <si>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</si>
  <si>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</si>
  <si>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</si>
  <si>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</si>
  <si>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</si>
  <si>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</si>
  <si>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</si>
  <si>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</si>
  <si>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</si>
  <si>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</si>
  <si>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</si>
  <si>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</si>
  <si>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</si>
  <si>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</si>
  <si>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</si>
  <si>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</si>
  <si>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</si>
  <si>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</si>
  <si>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</si>
  <si>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</si>
  <si>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</si>
  <si>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</si>
  <si>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</si>
  <si>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</si>
  <si>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</si>
  <si>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</si>
  <si>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</si>
  <si>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</si>
  <si>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</si>
  <si>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</si>
  <si>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</si>
  <si>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</si>
  <si>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</si>
  <si>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</si>
  <si>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</si>
  <si>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</si>
  <si>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</si>
  <si>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</si>
  <si>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</si>
  <si>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</si>
  <si>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</si>
  <si>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</si>
  <si>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</si>
  <si>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</si>
  <si>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</si>
  <si>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</si>
  <si>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</si>
  <si>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</si>
  <si>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</si>
  <si>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</si>
  <si>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</si>
  <si>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</si>
  <si>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</si>
  <si>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</si>
  <si>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</si>
  <si>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</si>
  <si>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</si>
  <si>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</si>
  <si>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</si>
  <si>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</si>
  <si>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</si>
  <si>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</si>
  <si>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</si>
  <si>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</si>
  <si>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</si>
  <si>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</si>
  <si>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</si>
  <si>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</si>
  <si>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</si>
  <si>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</si>
  <si>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</si>
  <si>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</si>
  <si>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</si>
  <si>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</si>
  <si>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</si>
  <si>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</si>
  <si>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</si>
  <si>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</si>
  <si>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</si>
  <si>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</si>
  <si>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</si>
  <si>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</si>
  <si>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</si>
  <si>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</si>
  <si>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</si>
  <si>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</si>
  <si>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</si>
  <si>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</si>
  <si>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</si>
  <si>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</si>
  <si>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</si>
  <si>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</si>
  <si>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</si>
  <si>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</si>
  <si>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</si>
  <si>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</si>
  <si>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</si>
  <si>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</si>
  <si>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</si>
  <si>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</si>
  <si>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</si>
  <si>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</si>
  <si>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</si>
  <si>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</si>
  <si>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</si>
  <si>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</si>
  <si>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</si>
  <si>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</si>
  <si>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</si>
  <si>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</si>
  <si>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</si>
  <si>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</si>
  <si>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</si>
  <si>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</si>
  <si>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</si>
  <si>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</si>
  <si>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</si>
  <si>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</si>
  <si>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</si>
  <si>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</si>
  <si>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</si>
  <si>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</si>
  <si>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</si>
  <si>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</si>
  <si>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</si>
  <si>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</si>
  <si>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</si>
  <si>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</si>
  <si>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</si>
  <si>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</si>
  <si>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</si>
  <si>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</si>
  <si>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</si>
  <si>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</si>
  <si>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</si>
  <si>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</si>
  <si>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</si>
  <si>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</si>
  <si>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</si>
  <si>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</si>
  <si>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</si>
  <si>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</si>
  <si>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</si>
  <si>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</si>
  <si>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</si>
  <si>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</si>
  <si>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</si>
  <si>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</si>
  <si>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</si>
  <si>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</si>
  <si>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</si>
  <si>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</si>
  <si>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</si>
  <si>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</si>
  <si>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</si>
  <si>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</si>
  <si>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</si>
  <si>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</si>
  <si>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</si>
  <si>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</si>
  <si>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</si>
  <si>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</si>
  <si>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</si>
  <si>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</si>
  <si>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</si>
  <si>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</si>
  <si>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</si>
  <si>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</si>
  <si>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</si>
  <si>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</si>
  <si>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</si>
  <si>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</si>
  <si>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</si>
  <si>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</si>
  <si>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</si>
  <si>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</si>
  <si>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</si>
  <si>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</si>
  <si>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</si>
  <si>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</si>
  <si>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</si>
  <si>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</si>
  <si>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</si>
  <si>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</si>
  <si>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</si>
  <si>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</si>
  <si>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</si>
  <si>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</si>
  <si>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</si>
  <si>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</si>
  <si>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</si>
  <si>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</si>
  <si>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</si>
  <si>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</si>
  <si>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</si>
  <si>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</si>
  <si>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</si>
  <si>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</si>
  <si>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</si>
  <si>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</si>
  <si>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</si>
  <si>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</si>
  <si>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</si>
  <si>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</si>
  <si>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</si>
  <si>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</si>
  <si>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</si>
  <si>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</si>
  <si>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</si>
  <si>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</si>
  <si>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</si>
  <si>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</si>
  <si>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</si>
  <si>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</si>
  <si>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</si>
  <si>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</si>
  <si>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</si>
  <si>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</si>
  <si>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</si>
  <si>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</si>
  <si>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</si>
  <si>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</si>
  <si>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</si>
  <si>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</si>
  <si>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</si>
  <si>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</si>
  <si>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</si>
  <si>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</si>
  <si>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</si>
  <si>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</si>
  <si>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</si>
  <si>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</si>
  <si>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</si>
  <si>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</si>
  <si>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</si>
  <si>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</si>
  <si>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</si>
  <si>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</si>
  <si>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</si>
  <si>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</si>
  <si>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</si>
  <si>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</si>
  <si>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</si>
  <si>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</si>
  <si>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</si>
  <si>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</si>
  <si>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</si>
  <si>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</si>
  <si>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</si>
  <si>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</si>
  <si>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</si>
  <si>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</si>
  <si>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</si>
  <si>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</si>
  <si>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</si>
  <si>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</si>
  <si>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</si>
  <si>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</si>
  <si>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</si>
  <si>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</si>
  <si>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</si>
  <si>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</si>
  <si>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</si>
  <si>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</si>
  <si>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</si>
  <si>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</si>
  <si>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</si>
  <si>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</si>
  <si>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</si>
  <si>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</si>
  <si>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</si>
  <si>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</si>
  <si>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</si>
  <si>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</si>
  <si>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</si>
  <si>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</si>
  <si>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</si>
  <si>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</si>
  <si>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</si>
  <si>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</si>
  <si>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</si>
  <si>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</si>
  <si>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</si>
  <si>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</si>
  <si>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</si>
  <si>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</si>
  <si>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</si>
  <si>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</si>
  <si>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</si>
  <si>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</si>
  <si>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</si>
  <si>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</si>
  <si>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</si>
  <si>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</si>
  <si>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</si>
  <si>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</si>
  <si>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</si>
  <si>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</si>
  <si>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</si>
  <si>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</si>
  <si>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</si>
  <si>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</si>
  <si>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</si>
  <si>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</si>
  <si>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</si>
  <si>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</si>
  <si>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</si>
  <si>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</si>
  <si>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</si>
  <si>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</si>
  <si>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</si>
  <si>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</si>
  <si>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</si>
  <si>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</si>
  <si>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</si>
  <si>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</si>
  <si>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</si>
  <si>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</si>
  <si>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</si>
  <si>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</si>
  <si>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</si>
  <si>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</si>
  <si>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</si>
  <si>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</si>
  <si>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</si>
  <si>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</si>
  <si>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</si>
  <si>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</si>
  <si>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</si>
  <si>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</si>
  <si>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</si>
  <si>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</si>
  <si>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</si>
  <si>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</si>
  <si>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</si>
  <si>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</si>
  <si>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</si>
  <si>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</si>
  <si>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</si>
  <si>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</si>
  <si>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</si>
  <si>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</si>
  <si>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</si>
  <si>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</si>
  <si>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</si>
  <si>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</si>
  <si>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</si>
  <si>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</si>
  <si>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</si>
  <si>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</si>
  <si>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</si>
  <si>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</si>
  <si>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</si>
  <si>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</si>
  <si>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</si>
  <si>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</si>
  <si>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</si>
  <si>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</si>
  <si>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</si>
  <si>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</si>
  <si>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</si>
  <si>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</si>
  <si>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</si>
  <si>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</si>
  <si>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</si>
  <si>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</si>
  <si>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</si>
  <si>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</si>
  <si>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</si>
  <si>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</si>
  <si>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</si>
  <si>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</si>
  <si>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</si>
  <si>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</si>
  <si>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</si>
  <si>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</si>
  <si>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</si>
  <si>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</si>
  <si>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</si>
  <si>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</si>
  <si>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</si>
  <si>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</si>
  <si>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</si>
  <si>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</si>
  <si>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</si>
  <si>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</si>
  <si>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</si>
  <si>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</si>
  <si>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</si>
  <si>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</si>
  <si>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</si>
  <si>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</si>
  <si>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</si>
  <si>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</si>
  <si>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</si>
  <si>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</si>
  <si>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</si>
  <si>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</si>
  <si>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</si>
  <si>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</si>
  <si>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</si>
  <si>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</si>
  <si>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</si>
  <si>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</si>
  <si>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</si>
  <si>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</si>
  <si>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</si>
  <si>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</si>
  <si>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</si>
  <si>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</si>
  <si>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</si>
  <si>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</si>
  <si>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</si>
  <si>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</si>
  <si>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</si>
  <si>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</si>
  <si>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</si>
  <si>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</si>
  <si>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</si>
  <si>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</si>
  <si>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</si>
  <si>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</si>
  <si>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</si>
  <si>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</si>
  <si>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</si>
  <si>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</si>
  <si>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</si>
  <si>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</si>
  <si>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</si>
  <si>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</si>
  <si>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</si>
  <si>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</si>
  <si>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</si>
  <si>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</si>
  <si>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</si>
  <si>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</si>
  <si>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</si>
  <si>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</si>
  <si>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</si>
  <si>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</si>
  <si>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</si>
  <si>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</si>
  <si>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</si>
  <si>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</si>
  <si>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</si>
  <si>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</si>
  <si>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</si>
  <si>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</si>
  <si>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</si>
  <si>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</si>
  <si>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</si>
  <si>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</si>
  <si>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</si>
  <si>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</si>
  <si>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</si>
  <si>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</si>
  <si>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</si>
  <si>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</si>
  <si>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</si>
  <si>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</si>
  <si>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</si>
  <si>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</si>
  <si>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</si>
  <si>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</si>
  <si>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</si>
  <si>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</si>
  <si>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</si>
  <si>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</si>
  <si>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</si>
  <si>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</si>
  <si>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</si>
  <si>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</si>
  <si>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</si>
  <si>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</si>
  <si>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</si>
  <si>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</si>
  <si>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</si>
  <si>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</si>
  <si>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</si>
  <si>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</si>
  <si>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</si>
  <si>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</si>
  <si>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</si>
  <si>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</si>
  <si>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</si>
  <si>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</si>
  <si>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</si>
  <si>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</si>
  <si>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</si>
  <si>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</si>
  <si>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</si>
  <si>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</si>
  <si>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</si>
  <si>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</si>
  <si>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</si>
  <si>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</si>
  <si>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</si>
  <si>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</si>
  <si>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</si>
  <si>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</si>
  <si>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</si>
  <si>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</si>
  <si>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</si>
  <si>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</si>
  <si>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</si>
  <si>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</si>
  <si>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</si>
  <si>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</si>
  <si>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</si>
  <si>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</si>
  <si>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</si>
  <si>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</si>
  <si>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</si>
  <si>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</si>
  <si>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</si>
  <si>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</si>
  <si>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</si>
  <si>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</si>
  <si>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</si>
  <si>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</si>
  <si>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</si>
  <si>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</si>
  <si>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</si>
  <si>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</si>
  <si>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</si>
  <si>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</si>
  <si>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</si>
  <si>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</si>
  <si>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</si>
  <si>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</si>
  <si>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</si>
  <si>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</si>
  <si>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</si>
  <si>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</si>
  <si>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</si>
  <si>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</si>
  <si>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</si>
  <si>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</si>
  <si>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</si>
  <si>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</si>
  <si>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</si>
  <si>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</si>
  <si>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</si>
  <si>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</si>
  <si>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</si>
  <si>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</si>
  <si>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</si>
  <si>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</si>
  <si>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</si>
  <si>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</si>
  <si>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</si>
  <si>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</si>
  <si>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</si>
  <si>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</si>
  <si>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</si>
  <si>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</si>
  <si>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</si>
  <si>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</si>
  <si>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</si>
  <si>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</si>
  <si>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</si>
  <si>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</si>
  <si>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</si>
  <si>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</si>
  <si>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</si>
  <si>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</si>
  <si>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</si>
  <si>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</si>
  <si>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</si>
  <si>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</si>
  <si>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</si>
  <si>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</si>
  <si>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</si>
  <si>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</si>
  <si>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</si>
  <si>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</si>
  <si>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</si>
  <si>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</si>
  <si>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</si>
  <si>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</si>
  <si>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</si>
  <si>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</si>
  <si>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</si>
  <si>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</si>
  <si>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</si>
  <si>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</si>
  <si>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</si>
  <si>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</si>
  <si>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</si>
  <si>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</si>
  <si>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</si>
  <si>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</si>
  <si>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</si>
  <si>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</si>
  <si>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</si>
  <si>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</si>
  <si>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</si>
  <si>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</si>
  <si>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</si>
  <si>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</si>
  <si>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</si>
  <si>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</si>
  <si>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</si>
  <si>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</si>
  <si>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</si>
  <si>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</si>
  <si>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</si>
  <si>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</si>
  <si>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</si>
  <si>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</si>
  <si>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</si>
  <si>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</si>
  <si>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</si>
  <si>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</si>
  <si>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</si>
  <si>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</si>
  <si>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</si>
  <si>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</si>
  <si>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</si>
  <si>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</si>
  <si>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</si>
  <si>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</si>
  <si>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</si>
  <si>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</si>
  <si>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</si>
  <si>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</si>
  <si>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</si>
  <si>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</si>
  <si>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</si>
  <si>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</si>
  <si>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</si>
  <si>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</si>
  <si>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</si>
  <si>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</si>
  <si>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</si>
  <si>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</si>
  <si>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</si>
  <si>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</si>
  <si>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</si>
  <si>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</si>
  <si>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</si>
  <si>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</si>
  <si>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</si>
  <si>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</si>
  <si>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</si>
  <si>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</si>
  <si>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</si>
  <si>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</si>
  <si>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</si>
  <si>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</si>
  <si>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</si>
  <si>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</si>
  <si>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</si>
  <si>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</si>
  <si>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</si>
  <si>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</si>
  <si>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</si>
  <si>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</si>
  <si>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</si>
  <si>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</si>
  <si>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</si>
  <si>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</si>
  <si>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</si>
  <si>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</si>
  <si>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</si>
  <si>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</si>
  <si>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</si>
  <si>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</si>
  <si>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</si>
  <si>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</si>
  <si>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</si>
  <si>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</si>
  <si>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</si>
  <si>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</si>
  <si>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</si>
  <si>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</si>
  <si>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</si>
  <si>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</si>
  <si>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</si>
  <si>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</si>
  <si>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</si>
  <si>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</si>
  <si>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</si>
  <si>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</si>
  <si>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</si>
  <si>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</si>
  <si>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</si>
  <si>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</si>
  <si>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</si>
  <si>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</si>
  <si>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</si>
  <si>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</si>
  <si>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</si>
  <si>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</si>
  <si>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</si>
  <si>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</si>
  <si>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</si>
  <si>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</si>
  <si>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</si>
  <si>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</si>
  <si>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</si>
  <si>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</si>
  <si>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</si>
  <si>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</si>
  <si>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</si>
  <si>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</si>
  <si>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</si>
  <si>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</si>
  <si>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</si>
  <si>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</si>
  <si>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</si>
  <si>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</si>
  <si>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</si>
  <si>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</si>
  <si>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</si>
  <si>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</si>
  <si>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</si>
  <si>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</si>
  <si>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</si>
  <si>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</si>
  <si>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</si>
  <si>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</si>
  <si>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</si>
  <si>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</si>
  <si>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</si>
  <si>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</si>
  <si>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</si>
  <si>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</si>
  <si>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</si>
  <si>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</si>
  <si>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</si>
  <si>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</si>
  <si>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</si>
  <si>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</si>
  <si>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</si>
  <si>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</si>
  <si>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</si>
  <si>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</si>
  <si>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</si>
  <si>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</si>
  <si>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</si>
  <si>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</si>
  <si>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</si>
  <si>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</si>
  <si>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</si>
  <si>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</si>
  <si>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</si>
  <si>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</si>
  <si>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</si>
  <si>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</si>
  <si>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</si>
  <si>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</si>
  <si>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</si>
  <si>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</si>
  <si>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</si>
  <si>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</si>
  <si>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</si>
  <si>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</si>
  <si>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</si>
  <si>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</si>
  <si>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</si>
  <si>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</si>
  <si>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</si>
  <si>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</si>
  <si>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</si>
  <si>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</si>
  <si>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</si>
  <si>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</si>
  <si>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</si>
  <si>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</si>
  <si>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</si>
  <si>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</si>
  <si>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</si>
  <si>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</si>
  <si>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</si>
  <si>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</si>
  <si>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</si>
  <si>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</si>
  <si>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</si>
  <si>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</si>
  <si>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</si>
  <si>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</si>
  <si>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</si>
  <si>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</si>
  <si>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</si>
  <si>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</si>
  <si>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</si>
  <si>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</si>
  <si>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</si>
  <si>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</si>
  <si>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</si>
  <si>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</si>
  <si>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</si>
  <si>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</si>
  <si>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</si>
  <si>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</si>
  <si>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</si>
  <si>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</si>
  <si>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</si>
  <si>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</si>
  <si>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</si>
  <si>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</si>
  <si>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</si>
  <si>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</si>
  <si>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</si>
  <si>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</si>
  <si>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</si>
  <si>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</si>
  <si>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</si>
  <si>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</si>
  <si>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</si>
  <si>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</si>
  <si>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</si>
  <si>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</si>
  <si>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</si>
  <si>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</si>
  <si>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</si>
  <si>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</si>
  <si>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</si>
  <si>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</si>
  <si>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</si>
  <si>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</si>
  <si>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</si>
  <si>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</si>
  <si>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</si>
  <si>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</si>
  <si>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</si>
  <si>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</si>
  <si>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</si>
  <si>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</si>
  <si>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</si>
  <si>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</si>
  <si>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</si>
  <si>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</si>
  <si>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</si>
  <si>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</si>
  <si>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</si>
  <si>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</si>
  <si>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</si>
  <si>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</si>
  <si>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</si>
  <si>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</si>
  <si>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</si>
  <si>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</si>
  <si>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</si>
  <si>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</si>
  <si>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</si>
  <si>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</si>
  <si>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</si>
  <si>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</si>
  <si>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</si>
  <si>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</si>
  <si>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</si>
  <si>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</si>
  <si>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</si>
  <si>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</si>
  <si>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</si>
  <si>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</si>
  <si>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</si>
  <si>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</si>
  <si>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</si>
  <si>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</si>
  <si>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</si>
  <si>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</si>
  <si>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</si>
  <si>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</si>
  <si>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</si>
  <si>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</si>
  <si>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</si>
  <si>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</si>
  <si>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</si>
  <si>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</si>
  <si>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</si>
  <si>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</si>
  <si>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</si>
  <si>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</si>
  <si>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</si>
  <si>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</si>
  <si>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</si>
  <si>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</si>
  <si>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</si>
  <si>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</si>
  <si>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</si>
  <si>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</si>
  <si>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</si>
  <si>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</si>
  <si>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</si>
  <si>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</si>
  <si>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</si>
  <si>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</si>
  <si>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</si>
  <si>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</si>
  <si>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</si>
  <si>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</si>
  <si>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</si>
  <si>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</si>
  <si>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</si>
  <si>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</si>
  <si>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</si>
  <si>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</si>
  <si>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</si>
  <si>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</si>
  <si>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</si>
  <si>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</si>
  <si>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</si>
  <si>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</si>
  <si>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</si>
  <si>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</si>
  <si>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</si>
  <si>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</si>
  <si>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</si>
  <si>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</si>
  <si>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</si>
  <si>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</si>
  <si>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</si>
  <si>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</si>
  <si>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</si>
  <si>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</si>
  <si>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</si>
  <si>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</si>
  <si>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</si>
  <si>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</si>
  <si>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</si>
  <si>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</si>
  <si>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</si>
  <si>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</si>
  <si>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</si>
  <si>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</si>
  <si>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</si>
  <si>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</si>
  <si>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</si>
  <si>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</si>
  <si>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</si>
  <si>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</si>
  <si>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</si>
  <si>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</si>
  <si>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</si>
  <si>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</si>
  <si>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</si>
  <si>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</si>
  <si>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</si>
  <si>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</si>
  <si>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</si>
  <si>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</si>
  <si>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</si>
  <si>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</si>
  <si>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</si>
  <si>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</si>
  <si>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</si>
  <si>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</si>
  <si>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</si>
  <si>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</si>
  <si>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</si>
  <si>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</si>
  <si>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</si>
  <si>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</si>
  <si>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</si>
  <si>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</si>
  <si>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</si>
  <si>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</si>
  <si>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</si>
  <si>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</si>
  <si>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</si>
  <si>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</si>
  <si>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</si>
  <si>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</si>
  <si>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</si>
  <si>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</si>
  <si>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</si>
  <si>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</si>
  <si>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</si>
  <si>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</si>
  <si>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</si>
  <si>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</si>
  <si>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</si>
  <si>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</si>
  <si>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</si>
  <si>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</si>
  <si>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</si>
  <si>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</si>
  <si>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</si>
  <si>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</si>
  <si>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</si>
  <si>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</si>
  <si>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</si>
  <si>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</si>
  <si>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</si>
  <si>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</si>
  <si>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</si>
  <si>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</si>
  <si>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</si>
  <si>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</si>
  <si>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</si>
  <si>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</si>
  <si>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</si>
  <si>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</si>
  <si>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</si>
  <si>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</si>
  <si>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</si>
  <si>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</si>
  <si>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</si>
  <si>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</si>
  <si>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</si>
  <si>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</si>
  <si>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</si>
  <si>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</si>
  <si>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</si>
  <si>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</si>
  <si>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</si>
  <si>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</si>
  <si>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</si>
  <si>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</si>
  <si>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</si>
  <si>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</si>
  <si>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</si>
  <si>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</si>
  <si>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</si>
  <si>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</si>
  <si>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</si>
  <si>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</si>
  <si>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</si>
  <si>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</si>
  <si>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</si>
  <si>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</si>
  <si>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</si>
  <si>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</si>
  <si>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</si>
  <si>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</si>
  <si>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</si>
  <si>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</si>
  <si>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</si>
  <si>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</si>
  <si>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</si>
  <si>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</si>
  <si>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</si>
  <si>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</si>
  <si>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</si>
  <si>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</si>
  <si>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</si>
  <si>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</si>
  <si>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</si>
  <si>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</si>
  <si>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</si>
  <si>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</si>
  <si>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</si>
  <si>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</si>
  <si>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</si>
  <si>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</si>
  <si>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</si>
  <si>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</si>
  <si>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</si>
  <si>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</si>
  <si>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</si>
  <si>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</si>
  <si>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</si>
  <si>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</si>
  <si>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</si>
  <si>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</si>
  <si>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</si>
  <si>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</si>
  <si>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</si>
  <si>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</si>
  <si>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</si>
  <si>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</si>
  <si>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</si>
  <si>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</si>
  <si>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</si>
  <si>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</si>
  <si>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</si>
  <si>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</si>
  <si>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</si>
  <si>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</si>
  <si>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</si>
  <si>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</si>
  <si>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</si>
  <si>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</si>
  <si>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</si>
  <si>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</si>
  <si>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</si>
  <si>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</si>
  <si>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</si>
  <si>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</si>
  <si>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</si>
  <si>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</si>
  <si>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</si>
  <si>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</si>
  <si>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</si>
  <si>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</si>
  <si>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</si>
  <si>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</si>
  <si>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</si>
  <si>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</si>
  <si>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</si>
  <si>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</si>
  <si>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</si>
  <si>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</si>
  <si>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</si>
  <si>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</si>
  <si>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</si>
  <si>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</si>
  <si>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</si>
  <si>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</si>
  <si>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</si>
  <si>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</si>
  <si>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</si>
  <si>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</si>
  <si>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</si>
  <si>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</si>
  <si>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</si>
  <si>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</si>
  <si>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</si>
  <si>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</si>
  <si>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</si>
  <si>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</si>
  <si>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</si>
  <si>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</si>
  <si>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</si>
  <si>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</si>
  <si>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</si>
  <si>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</si>
  <si>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</si>
  <si>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</si>
  <si>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</si>
  <si>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</si>
  <si>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</si>
  <si>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</si>
  <si>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</si>
  <si>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</si>
  <si>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</si>
  <si>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</si>
  <si>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</si>
  <si>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</si>
  <si>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</si>
  <si>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</si>
  <si>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</si>
  <si>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</si>
  <si>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</si>
  <si>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</si>
  <si>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</si>
  <si>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</si>
  <si>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</si>
  <si>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</si>
  <si>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</si>
  <si>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</si>
  <si>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</si>
  <si>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</si>
  <si>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</si>
  <si>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</si>
  <si>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</si>
  <si>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</si>
  <si>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</si>
  <si>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</si>
  <si>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</si>
  <si>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</si>
  <si>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</si>
  <si>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</si>
  <si>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</si>
  <si>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</si>
  <si>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</si>
  <si>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</si>
  <si>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</si>
  <si>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</si>
  <si>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</si>
  <si>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</si>
  <si>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</si>
  <si>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</si>
  <si>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</si>
  <si>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</si>
  <si>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</si>
  <si>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</si>
  <si>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</si>
  <si>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</si>
  <si>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</si>
  <si>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</si>
  <si>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</si>
  <si>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</si>
  <si>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</si>
  <si>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</si>
  <si>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</si>
  <si>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</si>
  <si>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</si>
  <si>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</si>
  <si>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</si>
  <si>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</si>
  <si>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</si>
  <si>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</si>
  <si>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</si>
  <si>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</si>
  <si>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</si>
  <si>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</si>
  <si>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</si>
  <si>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</si>
  <si>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</si>
  <si>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</si>
  <si>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</si>
  <si>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</si>
  <si>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</si>
  <si>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</si>
  <si>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</si>
  <si>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</si>
  <si>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</si>
  <si>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</si>
  <si>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</si>
  <si>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</si>
  <si>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</si>
  <si>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</si>
  <si>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</si>
  <si>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</si>
  <si>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</si>
  <si>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</si>
  <si>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</si>
  <si>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</si>
  <si>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</si>
  <si>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</si>
  <si>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</si>
  <si>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</si>
  <si>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</si>
  <si>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</si>
  <si>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</si>
  <si>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</si>
  <si>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</si>
  <si>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</si>
  <si>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</si>
  <si>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</si>
  <si>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</si>
  <si>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</si>
  <si>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</si>
  <si>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</si>
  <si>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</si>
  <si>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</si>
  <si>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</si>
  <si>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</si>
  <si>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</si>
  <si>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</si>
  <si>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</si>
  <si>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</si>
  <si>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</si>
  <si>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</si>
  <si>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</si>
  <si>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</si>
  <si>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</si>
  <si>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</si>
  <si>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</si>
  <si>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</si>
  <si>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</si>
  <si>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</si>
  <si>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</si>
  <si>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</si>
  <si>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</si>
  <si>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</si>
  <si>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</si>
  <si>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</si>
  <si>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</si>
  <si>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</si>
  <si>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</si>
  <si>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</si>
  <si>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</si>
  <si>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</si>
  <si>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</si>
  <si>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</si>
  <si>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</si>
  <si>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</si>
  <si>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</si>
  <si>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</si>
  <si>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</si>
  <si>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</si>
  <si>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</si>
  <si>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</si>
  <si>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</si>
  <si>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</si>
  <si>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</si>
  <si>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</si>
  <si>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</si>
  <si>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</si>
  <si>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</si>
  <si>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</si>
  <si>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</si>
  <si>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</si>
  <si>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</si>
  <si>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</si>
  <si>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</si>
  <si>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</si>
  <si>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</si>
  <si>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</si>
  <si>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</si>
  <si>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</si>
  <si>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</si>
  <si>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</si>
  <si>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</si>
  <si>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</si>
  <si>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</si>
  <si>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</si>
  <si>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</si>
  <si>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</si>
  <si>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</si>
  <si>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</si>
  <si>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</si>
  <si>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</si>
  <si>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</si>
  <si>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</si>
  <si>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</si>
  <si>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</si>
  <si>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</si>
  <si>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</si>
  <si>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</si>
  <si>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</si>
  <si>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</si>
  <si>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</si>
  <si>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</si>
  <si>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</si>
  <si>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</si>
  <si>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</si>
  <si>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</si>
  <si>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</si>
  <si>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</si>
  <si>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</si>
  <si>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</si>
  <si>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</si>
  <si>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</si>
  <si>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</si>
  <si>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</si>
  <si>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</si>
  <si>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</si>
  <si>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</si>
  <si>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</si>
  <si>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</si>
  <si>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</si>
  <si>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</si>
  <si>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</si>
  <si>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</si>
  <si>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</si>
  <si>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</si>
  <si>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</si>
  <si>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</si>
  <si>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</si>
  <si>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</si>
  <si>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</si>
  <si>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</si>
  <si>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</si>
  <si>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</si>
  <si>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</si>
  <si>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</si>
  <si>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</si>
  <si>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</si>
  <si>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</si>
  <si>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</si>
  <si>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</si>
  <si>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</si>
  <si>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</si>
  <si>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</si>
  <si>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</si>
  <si>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</si>
  <si>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</si>
  <si>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</si>
  <si>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</si>
  <si>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</si>
  <si>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</si>
  <si>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</si>
  <si>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</si>
  <si>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</si>
  <si>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</si>
  <si>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</si>
  <si>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</si>
  <si>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</si>
  <si>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</si>
  <si>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</si>
  <si>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</si>
  <si>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</si>
  <si>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</si>
  <si>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</si>
  <si>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</si>
  <si>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</si>
  <si>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</si>
  <si>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</si>
  <si>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</si>
  <si>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</si>
  <si>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</si>
  <si>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</si>
  <si>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</si>
  <si>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</si>
  <si>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</si>
  <si>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</si>
  <si>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</si>
  <si>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</si>
  <si>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</si>
  <si>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</si>
  <si>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</si>
  <si>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</si>
  <si>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</si>
  <si>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</si>
  <si>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</si>
  <si>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</si>
  <si>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</si>
  <si>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</si>
  <si>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</si>
  <si>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</si>
  <si>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</si>
  <si>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</si>
  <si>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</si>
  <si>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</si>
  <si>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</si>
  <si>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</si>
  <si>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</si>
  <si>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</si>
  <si>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</si>
  <si>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</si>
  <si>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</si>
  <si>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</si>
  <si>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</si>
  <si>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</si>
  <si>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</si>
  <si>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</si>
  <si>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</si>
  <si>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</si>
  <si>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</si>
  <si>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</si>
  <si>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</si>
  <si>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</si>
  <si>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</si>
  <si>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</si>
  <si>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</si>
  <si>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</si>
  <si>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</si>
  <si>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</si>
  <si>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</si>
  <si>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</si>
  <si>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</si>
  <si>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</si>
  <si>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</si>
  <si>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</si>
  <si>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</si>
  <si>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</si>
  <si>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</si>
  <si>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</si>
  <si>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</si>
  <si>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</si>
  <si>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</si>
  <si>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</si>
  <si>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</si>
  <si>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</si>
  <si>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</si>
  <si>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</si>
  <si>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</si>
  <si>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</si>
  <si>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</si>
  <si>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</si>
  <si>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</si>
  <si>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</si>
  <si>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</si>
  <si>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</si>
  <si>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</si>
  <si>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</si>
  <si>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</si>
  <si>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</si>
  <si>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</si>
  <si>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</si>
  <si>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</si>
  <si>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</si>
  <si>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</si>
  <si>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</si>
  <si>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</si>
  <si>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</si>
  <si>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</si>
  <si>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</si>
  <si>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</si>
  <si>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</si>
  <si>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</si>
  <si>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</si>
  <si>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</si>
  <si>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</si>
  <si>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</si>
  <si>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</si>
  <si>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</si>
  <si>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</si>
  <si>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</si>
  <si>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</si>
  <si>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</si>
  <si>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</si>
  <si>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</si>
  <si>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</si>
  <si>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</si>
  <si>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</si>
  <si>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</si>
  <si>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</si>
  <si>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</si>
  <si>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</si>
  <si>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</si>
  <si>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</si>
  <si>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</si>
  <si>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</si>
  <si>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</si>
  <si>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</si>
  <si>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</si>
  <si>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</si>
  <si>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</si>
  <si>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</si>
  <si>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</si>
  <si>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</si>
  <si>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</si>
  <si>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</si>
  <si>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</si>
  <si>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</si>
  <si>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</si>
  <si>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</si>
  <si>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</si>
  <si>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</si>
  <si>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</si>
  <si>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</si>
  <si>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</si>
  <si>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</si>
  <si>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</si>
  <si>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</si>
  <si>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</si>
  <si>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</si>
  <si>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</si>
  <si>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</si>
  <si>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</si>
  <si>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</si>
  <si>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</si>
  <si>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</si>
  <si>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</si>
  <si>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</si>
  <si>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</si>
  <si>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</si>
  <si>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</si>
  <si>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</si>
  <si>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</si>
  <si>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</si>
  <si>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</si>
  <si>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</si>
  <si>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</si>
  <si>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</si>
  <si>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</si>
  <si>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</si>
  <si>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</si>
  <si>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</si>
  <si>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</si>
  <si>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</si>
  <si>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</si>
  <si>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</si>
  <si>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</si>
  <si>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</si>
  <si>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</si>
  <si>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</si>
  <si>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</si>
  <si>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</si>
  <si>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</si>
  <si>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</si>
  <si>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</si>
  <si>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</si>
  <si>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</si>
  <si>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</si>
  <si>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</si>
  <si>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</si>
  <si>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</si>
  <si>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</si>
  <si>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</si>
  <si>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</si>
  <si>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</si>
  <si>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</si>
  <si>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</si>
  <si>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</si>
  <si>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</si>
  <si>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</si>
  <si>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</si>
  <si>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</si>
  <si>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</si>
  <si>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</si>
  <si>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</si>
  <si>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</si>
  <si>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</si>
  <si>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</si>
  <si>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</si>
  <si>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</si>
  <si>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</si>
  <si>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</si>
  <si>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</si>
  <si>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</si>
  <si>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</si>
  <si>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</si>
  <si>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</si>
  <si>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</si>
  <si>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</si>
  <si>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</si>
  <si>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</si>
  <si>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</si>
  <si>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</si>
  <si>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</si>
  <si>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</si>
  <si>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</si>
  <si>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</si>
  <si>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</si>
  <si>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</si>
  <si>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</si>
  <si>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</si>
  <si>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</si>
  <si>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</si>
  <si>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</si>
  <si>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</si>
  <si>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</si>
  <si>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</si>
  <si>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</si>
  <si>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</si>
  <si>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</si>
  <si>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</si>
  <si>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</si>
  <si>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</si>
  <si>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</si>
  <si>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</si>
  <si>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</si>
  <si>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</si>
  <si>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</si>
  <si>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</si>
  <si>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</si>
  <si>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</si>
  <si>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</si>
  <si>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</si>
  <si>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</si>
  <si>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</si>
  <si>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</si>
  <si>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</si>
  <si>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</si>
  <si>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</si>
  <si>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</si>
  <si>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</si>
  <si>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</si>
  <si>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</si>
  <si>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</si>
  <si>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</si>
  <si>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</si>
  <si>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</si>
  <si>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</si>
  <si>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</si>
  <si>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</si>
  <si>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</si>
  <si>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</si>
  <si>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</si>
  <si>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</si>
  <si>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</si>
  <si>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</si>
  <si>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</si>
  <si>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</si>
  <si>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</si>
  <si>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</si>
  <si>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</si>
  <si>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</si>
  <si>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</si>
  <si>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</si>
  <si>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</si>
  <si>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</si>
  <si>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</si>
  <si>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</si>
  <si>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</si>
  <si>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</si>
  <si>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</si>
  <si>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</si>
  <si>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</si>
  <si>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</si>
  <si>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</si>
  <si>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</si>
  <si>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</si>
  <si>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</si>
  <si>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</si>
  <si>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</si>
  <si>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</si>
  <si>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</si>
  <si>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</si>
  <si>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</si>
  <si>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</si>
  <si>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</si>
  <si>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</si>
  <si>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</si>
  <si>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</si>
  <si>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</si>
  <si>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</si>
  <si>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</si>
  <si>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</si>
  <si>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</si>
  <si>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</si>
  <si>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</si>
  <si>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</si>
  <si>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</si>
  <si>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</si>
  <si>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</si>
  <si>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</si>
  <si>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</si>
  <si>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</si>
  <si>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</si>
  <si>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</si>
  <si>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</si>
  <si>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</si>
  <si>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</si>
  <si>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</si>
  <si>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</si>
  <si>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</si>
  <si>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</si>
  <si>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</si>
  <si>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</si>
  <si>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</si>
  <si>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</si>
  <si>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</si>
  <si>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</si>
  <si>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</si>
  <si>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</si>
  <si>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</si>
  <si>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</si>
  <si>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</si>
  <si>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</si>
  <si>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</si>
  <si>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</si>
  <si>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</si>
  <si>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</si>
  <si>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</si>
  <si>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</si>
  <si>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</si>
  <si>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</si>
  <si>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</si>
  <si>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</si>
  <si>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</si>
  <si>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</si>
  <si>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</si>
  <si>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</si>
  <si>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</si>
  <si>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</si>
  <si>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</si>
  <si>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</si>
  <si>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</si>
  <si>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</si>
  <si>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</si>
  <si>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</si>
  <si>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</si>
  <si>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</si>
  <si>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</si>
  <si>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</si>
  <si>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</si>
  <si>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</si>
  <si>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</si>
  <si>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</si>
  <si>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</si>
  <si>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</si>
  <si>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</si>
  <si>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</si>
  <si>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</si>
  <si>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</si>
  <si>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</si>
  <si>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</si>
  <si>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</si>
  <si>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</si>
  <si>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</si>
  <si>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</si>
  <si>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</si>
  <si>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</si>
  <si>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</si>
  <si>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</si>
  <si>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</si>
  <si>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</si>
  <si>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</si>
  <si>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</si>
  <si>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</si>
  <si>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</si>
  <si>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</si>
  <si>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</si>
  <si>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</si>
  <si>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</si>
  <si>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</si>
  <si>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</si>
  <si>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</si>
  <si>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</si>
  <si>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</si>
  <si>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</si>
  <si>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</si>
  <si>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</si>
  <si>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</si>
  <si>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</si>
  <si>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</si>
  <si>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</si>
  <si>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</si>
  <si>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</si>
  <si>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</si>
  <si>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</si>
  <si>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</si>
  <si>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</si>
  <si>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</si>
  <si>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</si>
  <si>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</si>
  <si>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</si>
  <si>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</si>
  <si>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</si>
  <si>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</si>
  <si>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</si>
  <si>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</si>
  <si>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</si>
  <si>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</si>
  <si>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</si>
  <si>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</si>
  <si>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</si>
  <si>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</si>
  <si>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</si>
  <si>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</si>
  <si>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</si>
  <si>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</si>
  <si>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</si>
  <si>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</si>
  <si>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</si>
  <si>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</si>
  <si>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</si>
  <si>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</si>
  <si>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</si>
  <si>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</si>
  <si>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</si>
  <si>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</si>
  <si>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</si>
  <si>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</si>
  <si>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</si>
  <si>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</si>
  <si>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</si>
  <si>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</si>
  <si>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</si>
  <si>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</si>
  <si>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</si>
  <si>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</si>
  <si>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</si>
  <si>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</si>
  <si>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</si>
  <si>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</si>
  <si>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</si>
  <si>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</si>
  <si>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</si>
  <si>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</si>
  <si>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</si>
  <si>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</si>
  <si>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</si>
  <si>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</si>
  <si>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</si>
  <si>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</si>
  <si>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</si>
  <si>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</si>
  <si>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</si>
  <si>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</si>
  <si>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</si>
  <si>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</si>
  <si>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</si>
  <si>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</si>
  <si>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</si>
  <si>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</si>
  <si>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</si>
  <si>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</si>
  <si>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</si>
  <si>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</si>
  <si>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</si>
  <si>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</si>
  <si>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</si>
  <si>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</si>
  <si>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</si>
  <si>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</si>
  <si>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</si>
  <si>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</si>
  <si>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</si>
  <si>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</si>
  <si>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</si>
  <si>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</si>
  <si>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</si>
  <si>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</si>
  <si>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</si>
  <si>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</si>
  <si>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</si>
  <si>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</si>
  <si>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</si>
  <si>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</si>
  <si>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</si>
  <si>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</si>
  <si>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</si>
  <si>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</si>
  <si>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</si>
  <si>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</si>
  <si>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</si>
  <si>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</si>
  <si>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</si>
  <si>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</si>
  <si>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</si>
  <si>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</si>
  <si>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</si>
  <si>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</si>
  <si>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</si>
  <si>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</si>
  <si>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</si>
  <si>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</si>
  <si>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</si>
  <si>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</si>
  <si>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</si>
  <si>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</si>
  <si>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</si>
  <si>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</si>
  <si>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</si>
  <si>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</si>
  <si>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</si>
  <si>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</si>
  <si>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</si>
  <si>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</si>
  <si>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</si>
  <si>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</si>
  <si>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</si>
  <si>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</si>
  <si>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</si>
  <si>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</si>
  <si>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</si>
  <si>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</si>
  <si>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</si>
  <si>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</si>
  <si>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</si>
  <si>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</si>
  <si>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</si>
  <si>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</si>
  <si>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</si>
  <si>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</si>
  <si>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</si>
  <si>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</si>
  <si>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</si>
  <si>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</si>
  <si>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</si>
  <si>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</si>
  <si>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</si>
  <si>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</si>
  <si>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</si>
  <si>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</si>
  <si>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</si>
  <si>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</si>
  <si>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</si>
  <si>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</si>
  <si>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</si>
  <si>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</si>
  <si>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</si>
  <si>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</si>
  <si>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</si>
  <si>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</si>
  <si>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</si>
  <si>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</si>
  <si>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</si>
  <si>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</si>
  <si>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</si>
  <si>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</si>
  <si>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</si>
  <si>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</si>
  <si>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</si>
  <si>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</si>
  <si>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</si>
  <si>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</si>
  <si>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</si>
  <si>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</si>
  <si>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</si>
  <si>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</si>
  <si>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</si>
  <si>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</si>
  <si>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</si>
  <si>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</si>
  <si>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</si>
  <si>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</si>
  <si>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</si>
  <si>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</si>
  <si>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</si>
  <si>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</si>
  <si>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</si>
  <si>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</si>
  <si>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</si>
  <si>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</si>
  <si>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</si>
  <si>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</si>
  <si>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</si>
  <si>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</si>
  <si>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</si>
  <si>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</si>
  <si>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</si>
  <si>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</si>
  <si>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</si>
  <si>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</si>
  <si>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</si>
  <si>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</si>
  <si>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</si>
  <si>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</si>
  <si>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</si>
  <si>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</si>
  <si>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</si>
  <si>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</si>
  <si>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</si>
  <si>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</si>
  <si>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</si>
  <si>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</si>
  <si>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</si>
  <si>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</si>
  <si>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</si>
  <si>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</si>
  <si>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</si>
  <si>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</si>
  <si>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</si>
  <si>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</si>
  <si>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</si>
  <si>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</si>
  <si>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</si>
  <si>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</si>
  <si>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</si>
  <si>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</si>
  <si>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</si>
  <si>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</si>
  <si>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</si>
  <si>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</si>
  <si>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</si>
  <si>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</si>
  <si>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</si>
  <si>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</si>
  <si>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</si>
  <si>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</si>
  <si>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</si>
  <si>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</si>
  <si>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</si>
  <si>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</si>
  <si>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</si>
  <si>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</si>
  <si>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</si>
  <si>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</si>
  <si>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</si>
  <si>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</si>
  <si>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</si>
  <si>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</si>
  <si>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</si>
  <si>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</si>
  <si>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</si>
  <si>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</si>
  <si>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</si>
  <si>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</si>
  <si>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</si>
  <si>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</si>
  <si>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</si>
  <si>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</si>
  <si>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</si>
  <si>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</si>
  <si>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</si>
  <si>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</si>
  <si>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</si>
  <si>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</si>
  <si>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</si>
  <si>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</si>
  <si>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</si>
  <si>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</si>
  <si>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</si>
  <si>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</si>
  <si>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</si>
  <si>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</si>
  <si>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</si>
  <si>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</si>
  <si>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</si>
  <si>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</si>
  <si>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</si>
  <si>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</si>
  <si>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</si>
  <si>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</si>
  <si>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</si>
  <si>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</si>
  <si>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</si>
  <si>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</si>
  <si>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</si>
  <si>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</si>
  <si>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</si>
  <si>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</si>
  <si>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</si>
  <si>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</si>
  <si>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</si>
  <si>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</si>
  <si>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</si>
  <si>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</si>
  <si>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</si>
  <si>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</si>
  <si>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</si>
  <si>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</si>
  <si>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</si>
  <si>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</si>
  <si>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</si>
  <si>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</si>
  <si>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</si>
  <si>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</si>
  <si>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</si>
  <si>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</si>
  <si>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</si>
  <si>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</si>
  <si>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</si>
  <si>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</si>
  <si>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</si>
  <si>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</si>
  <si>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</si>
  <si>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</si>
  <si>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</si>
  <si>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</si>
  <si>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</si>
  <si>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</si>
  <si>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</si>
  <si>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</si>
  <si>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</si>
  <si>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</si>
  <si>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</si>
  <si>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</si>
  <si>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</si>
  <si>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</si>
  <si>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</si>
  <si>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</si>
  <si>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</si>
  <si>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</si>
  <si>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</si>
  <si>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</si>
  <si>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</si>
  <si>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</si>
  <si>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</si>
  <si>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</si>
  <si>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</si>
  <si>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</si>
  <si>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</si>
  <si>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</si>
  <si>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</si>
  <si>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</si>
  <si>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</si>
  <si>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</si>
  <si>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</si>
  <si>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</si>
  <si>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</si>
  <si>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</si>
  <si>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</si>
  <si>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</si>
  <si>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</si>
  <si>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</si>
  <si>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</si>
  <si>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</si>
  <si>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</si>
  <si>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</si>
  <si>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</si>
  <si>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</si>
  <si>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</si>
  <si>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</si>
  <si>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</si>
  <si>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</si>
  <si>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</si>
  <si>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</si>
  <si>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</si>
  <si>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</si>
  <si>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</si>
  <si>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</si>
  <si>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</si>
  <si>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</si>
  <si>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</si>
  <si>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</si>
  <si>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</si>
  <si>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</si>
  <si>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</si>
  <si>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</si>
  <si>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</si>
  <si>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</si>
  <si>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</si>
  <si>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</si>
  <si>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</si>
  <si>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</si>
  <si>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</si>
  <si>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</si>
  <si>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</si>
  <si>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</si>
  <si>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</si>
  <si>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</si>
  <si>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</si>
  <si>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</si>
  <si>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</si>
  <si>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</si>
  <si>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</si>
  <si>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</si>
  <si>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</si>
  <si>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</si>
  <si>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</si>
  <si>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</si>
  <si>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</si>
  <si>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</si>
  <si>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</si>
  <si>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</si>
  <si>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</si>
  <si>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</si>
  <si>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</si>
  <si>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</si>
  <si>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</si>
  <si>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</si>
  <si>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</si>
  <si>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</si>
  <si>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</si>
  <si>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</si>
  <si>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</si>
  <si>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</si>
  <si>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</si>
  <si>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</si>
  <si>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</si>
  <si>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</si>
  <si>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</si>
  <si>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</si>
  <si>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</si>
  <si>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</si>
  <si>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</si>
  <si>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</si>
  <si>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</si>
  <si>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</si>
  <si>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</si>
  <si>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</si>
  <si>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</si>
  <si>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</si>
  <si>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</si>
  <si>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</si>
  <si>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</si>
  <si>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</si>
  <si>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</si>
  <si>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</si>
  <si>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</si>
  <si>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</si>
  <si>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</si>
  <si>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</si>
  <si>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</si>
  <si>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</si>
  <si>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</si>
  <si>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</si>
  <si>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</si>
  <si>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</si>
  <si>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</si>
  <si>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</si>
  <si>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</si>
  <si>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</si>
  <si>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</si>
  <si>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</si>
  <si>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</si>
  <si>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</si>
  <si>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</si>
  <si>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</si>
  <si>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</si>
  <si>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</si>
  <si>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</si>
  <si>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</si>
  <si>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</si>
  <si>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</si>
  <si>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</si>
  <si>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</si>
  <si>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</si>
  <si>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</si>
  <si>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</si>
  <si>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</si>
  <si>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</si>
  <si>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</si>
  <si>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</si>
  <si>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</si>
  <si>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</si>
  <si>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</si>
  <si>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</si>
  <si>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</si>
  <si>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</si>
  <si>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</si>
  <si>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</si>
  <si>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</si>
  <si>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</si>
  <si>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</si>
  <si>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</si>
  <si>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</si>
  <si>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</si>
  <si>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</si>
  <si>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</si>
  <si>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</si>
  <si>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</si>
  <si>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</si>
  <si>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</si>
  <si>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</si>
  <si>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</si>
  <si>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</si>
  <si>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</si>
  <si>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</si>
  <si>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</si>
  <si>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</si>
  <si>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</si>
  <si>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</si>
  <si>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</si>
  <si>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</si>
  <si>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</si>
  <si>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</si>
  <si>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</si>
  <si>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</si>
  <si>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</si>
  <si>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</si>
  <si>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</si>
  <si>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</si>
  <si>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</si>
  <si>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</si>
  <si>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</si>
  <si>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</si>
  <si>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</si>
  <si>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</si>
  <si>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</si>
  <si>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</si>
  <si>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</si>
  <si>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</si>
  <si>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</si>
  <si>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</si>
  <si>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</si>
  <si>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</si>
  <si>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</si>
  <si>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</si>
  <si>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</si>
  <si>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</si>
  <si>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</si>
  <si>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</si>
  <si>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</si>
  <si>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</si>
  <si>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</si>
  <si>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</si>
  <si>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</si>
  <si>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</si>
  <si>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</si>
  <si>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</si>
  <si>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</si>
  <si>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</si>
  <si>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</si>
  <si>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</si>
  <si>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</si>
  <si>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</si>
  <si>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</si>
  <si>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</si>
  <si>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</si>
  <si>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</si>
  <si>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</si>
  <si>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</si>
  <si>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</si>
  <si>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</si>
  <si>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</si>
  <si>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</si>
  <si>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</si>
  <si>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</si>
  <si>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</si>
  <si>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</si>
  <si>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</si>
  <si>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</si>
  <si>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</si>
  <si>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</si>
  <si>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</si>
  <si>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</si>
  <si>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</si>
  <si>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</si>
  <si>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</si>
  <si>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</si>
  <si>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</si>
  <si>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</si>
  <si>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</si>
  <si>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</si>
  <si>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</si>
  <si>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</si>
  <si>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</si>
  <si>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</si>
  <si>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</si>
  <si>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</si>
  <si>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</si>
  <si>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</si>
  <si>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</si>
  <si>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</si>
  <si>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</si>
  <si>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</si>
  <si>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</si>
  <si>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</si>
  <si>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</si>
  <si>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</si>
  <si>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</si>
  <si>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</si>
  <si>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</si>
  <si>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</si>
  <si>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</si>
  <si>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</si>
  <si>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</si>
  <si>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</si>
  <si>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</si>
  <si>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</si>
  <si>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</si>
  <si>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</si>
  <si>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</si>
  <si>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</si>
  <si>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</si>
  <si>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</si>
  <si>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</si>
  <si>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</si>
  <si>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</si>
  <si>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</si>
  <si>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</si>
  <si>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</si>
  <si>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</si>
  <si>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</si>
  <si>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</si>
  <si>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</si>
  <si>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</si>
  <si>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</si>
  <si>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</si>
  <si>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</si>
  <si>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</si>
  <si>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</si>
  <si>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</si>
  <si>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</si>
  <si>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</si>
  <si>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</si>
  <si>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</si>
  <si>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</si>
  <si>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</si>
  <si>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</si>
  <si>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</si>
  <si>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</si>
  <si>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</si>
  <si>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</si>
  <si>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</si>
  <si>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</si>
  <si>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</si>
  <si>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</si>
  <si>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</si>
  <si>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</si>
  <si>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</si>
  <si>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</si>
  <si>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</si>
  <si>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</si>
  <si>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</si>
  <si>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</si>
  <si>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</si>
  <si>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</si>
  <si>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</si>
  <si>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</si>
  <si>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</si>
  <si>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</si>
  <si>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</si>
  <si>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</si>
  <si>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</si>
  <si>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</si>
  <si>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</si>
  <si>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</si>
  <si>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</si>
  <si>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</si>
  <si>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</si>
  <si>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</si>
  <si>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</si>
  <si>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</si>
  <si>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</si>
  <si>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</si>
  <si>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</si>
  <si>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</si>
  <si>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</si>
  <si>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</si>
  <si>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</si>
  <si>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</si>
  <si>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</si>
  <si>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</si>
  <si>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</si>
  <si>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</si>
  <si>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</si>
  <si>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</si>
  <si>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</si>
  <si>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</si>
  <si>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</si>
  <si>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</si>
  <si>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</si>
  <si>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</si>
  <si>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</si>
  <si>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</si>
  <si>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</si>
  <si>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</si>
  <si>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</si>
  <si>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</si>
  <si>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</si>
  <si>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</si>
  <si>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</si>
  <si>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</si>
  <si>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</si>
  <si>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</si>
  <si>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</si>
  <si>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</si>
  <si>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</si>
  <si>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</si>
  <si>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</si>
  <si>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</si>
  <si>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</si>
  <si>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</si>
  <si>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</si>
  <si>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</si>
  <si>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</si>
  <si>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</si>
  <si>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</si>
  <si>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</si>
  <si>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</si>
  <si>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</si>
  <si>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</si>
  <si>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</si>
  <si>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</si>
  <si>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</si>
  <si>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</si>
  <si>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</si>
  <si>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</si>
  <si>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</si>
  <si>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</si>
  <si>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</si>
  <si>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</si>
  <si>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</si>
  <si>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</si>
  <si>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</si>
  <si>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</si>
  <si>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</si>
  <si>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</si>
  <si>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</si>
  <si>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</si>
  <si>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</si>
  <si>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</si>
  <si>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</si>
  <si>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</si>
  <si>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</si>
  <si>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</si>
  <si>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</si>
  <si>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</si>
  <si>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</si>
  <si>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</si>
  <si>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</si>
  <si>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</si>
  <si>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</si>
  <si>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</si>
  <si>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</si>
  <si>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</si>
  <si>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</si>
  <si>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</si>
  <si>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</si>
  <si>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</si>
  <si>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</si>
  <si>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</si>
  <si>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</si>
  <si>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</si>
  <si>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</si>
  <si>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</si>
  <si>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</si>
  <si>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</si>
  <si>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</si>
  <si>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</si>
  <si>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</si>
  <si>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</si>
  <si>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</si>
  <si>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</si>
  <si>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</si>
  <si>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</si>
  <si>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</si>
  <si>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</si>
  <si>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</si>
  <si>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</si>
  <si>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</si>
  <si>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</si>
  <si>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</si>
  <si>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</si>
  <si>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</si>
  <si>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</si>
  <si>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</si>
  <si>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</si>
  <si>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</si>
  <si>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</si>
  <si>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</si>
  <si>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</si>
  <si>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</si>
  <si>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</si>
  <si>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</si>
  <si>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</si>
  <si>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</si>
  <si>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</si>
  <si>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</si>
  <si>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</si>
  <si>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</si>
  <si>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</si>
  <si>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</si>
  <si>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</si>
  <si>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</si>
  <si>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</si>
  <si>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</si>
  <si>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</si>
  <si>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</si>
  <si>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</si>
  <si>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</si>
  <si>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</si>
  <si>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</si>
  <si>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</si>
  <si>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</si>
  <si>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</si>
  <si>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</si>
  <si>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</si>
  <si>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</si>
  <si>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</si>
  <si>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</si>
  <si>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</si>
  <si>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</si>
  <si>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</si>
  <si>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</si>
  <si>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</si>
  <si>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</si>
  <si>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</si>
  <si>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</si>
  <si>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</si>
  <si>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</si>
  <si>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</si>
  <si>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</si>
  <si>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</si>
  <si>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</si>
  <si>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</si>
  <si>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</si>
  <si>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</si>
  <si>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</si>
  <si>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</si>
  <si>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</si>
  <si>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</si>
  <si>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</si>
  <si>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</si>
  <si>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</si>
  <si>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</si>
  <si>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</si>
  <si>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</si>
  <si>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</si>
  <si>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</si>
  <si>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</si>
  <si>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</si>
  <si>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</si>
  <si>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</si>
  <si>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</si>
  <si>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</si>
  <si>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</si>
  <si>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</si>
  <si>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</si>
  <si>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</si>
  <si>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</si>
  <si>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</si>
  <si>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</si>
  <si>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</si>
  <si>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</si>
  <si>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</si>
  <si>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</si>
  <si>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</si>
  <si>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</si>
  <si>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</si>
  <si>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</si>
  <si>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</si>
  <si>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</si>
  <si>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</si>
  <si>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</si>
  <si>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</si>
  <si>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</si>
  <si>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</si>
  <si>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</si>
  <si>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</si>
  <si>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</si>
  <si>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</si>
  <si>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</si>
  <si>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</si>
  <si>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</si>
  <si>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</si>
  <si>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</si>
  <si>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</si>
  <si>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</si>
  <si>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</si>
  <si>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</si>
  <si>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</si>
  <si>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</si>
  <si>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</si>
  <si>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</si>
  <si>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</si>
  <si>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</si>
  <si>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</si>
  <si>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</si>
  <si>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</si>
  <si>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</si>
  <si>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</si>
  <si>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</si>
  <si>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</si>
  <si>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</si>
  <si>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</si>
  <si>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</si>
  <si>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</si>
  <si>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</si>
  <si>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</si>
  <si>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</si>
  <si>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</si>
  <si>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</si>
  <si>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</si>
  <si>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</si>
  <si>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</si>
  <si>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</si>
  <si>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</si>
  <si>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</si>
  <si>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</si>
  <si>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</si>
  <si>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</si>
  <si>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</si>
  <si>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</si>
  <si>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</si>
  <si>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</si>
  <si>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</si>
  <si>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</si>
  <si>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</si>
  <si>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</si>
  <si>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</si>
  <si>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</si>
  <si>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</si>
  <si>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</si>
  <si>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</si>
  <si>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</si>
  <si>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</si>
  <si>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</si>
  <si>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</si>
  <si>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</si>
  <si>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</si>
  <si>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</si>
  <si>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</si>
  <si>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</si>
  <si>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</si>
  <si>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</si>
  <si>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</si>
  <si>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</si>
  <si>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</si>
  <si>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</si>
  <si>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</si>
  <si>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</si>
  <si>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</si>
  <si>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</si>
  <si>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</si>
  <si>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</si>
  <si>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</si>
  <si>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</si>
  <si>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</si>
  <si>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</si>
  <si>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</si>
  <si>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</si>
  <si>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</si>
  <si>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</si>
  <si>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</si>
  <si>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</si>
  <si>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</si>
  <si>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</si>
  <si>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</si>
  <si>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</si>
  <si>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</si>
  <si>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</si>
  <si>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</si>
  <si>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</si>
  <si>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</si>
  <si>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</si>
  <si>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</si>
  <si>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</si>
  <si>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</si>
  <si>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</si>
  <si>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</si>
  <si>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</si>
  <si>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</si>
  <si>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</si>
  <si>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</si>
  <si>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</si>
  <si>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</si>
  <si>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</si>
  <si>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</si>
  <si>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</si>
  <si>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</si>
  <si>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</si>
  <si>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</si>
  <si>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</si>
  <si>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</si>
  <si>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</si>
  <si>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</si>
  <si>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</si>
  <si>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</si>
  <si>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</si>
  <si>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</si>
  <si>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</si>
  <si>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</si>
  <si>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</si>
  <si>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</si>
  <si>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</si>
  <si>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</si>
  <si>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</si>
  <si>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</si>
  <si>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</si>
  <si>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</si>
  <si>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</si>
  <si>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</si>
  <si>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</si>
  <si>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</si>
  <si>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</si>
  <si>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</si>
  <si>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</si>
  <si>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</si>
  <si>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</si>
  <si>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</si>
  <si>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</si>
  <si>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</si>
  <si>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</si>
  <si>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</si>
  <si>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</si>
  <si>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</si>
  <si>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</si>
  <si>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</si>
  <si>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</si>
  <si>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</si>
  <si>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</si>
  <si>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</si>
  <si>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</si>
  <si>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</si>
  <si>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</si>
  <si>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</si>
  <si>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</si>
  <si>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</si>
  <si>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</si>
  <si>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</si>
  <si>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</si>
  <si>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</si>
  <si>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</si>
  <si>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</si>
  <si>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</si>
  <si>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</si>
  <si>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</si>
  <si>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</si>
  <si>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</si>
  <si>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</si>
  <si>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</si>
  <si>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</si>
  <si>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</si>
  <si>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</si>
  <si>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</si>
  <si>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</si>
  <si>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</si>
  <si>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</si>
  <si>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</si>
  <si>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</si>
  <si>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</si>
  <si>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</si>
  <si>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</si>
  <si>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</si>
  <si>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</si>
  <si>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</si>
  <si>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</si>
  <si>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</si>
  <si>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</si>
  <si>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</si>
  <si>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</si>
  <si>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</si>
  <si>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</si>
  <si>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</si>
  <si>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</si>
  <si>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</si>
  <si>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</si>
  <si>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</si>
  <si>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</si>
  <si>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</si>
  <si>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</si>
  <si>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</si>
  <si>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</si>
  <si>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</si>
  <si>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</si>
  <si>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</si>
  <si>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</si>
  <si>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</si>
  <si>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</si>
  <si>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</si>
  <si>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</si>
  <si>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</si>
  <si>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</si>
  <si>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</si>
  <si>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</si>
  <si>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</si>
  <si>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</si>
  <si>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</si>
  <si>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</si>
  <si>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</si>
  <si>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</si>
  <si>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</si>
  <si>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</si>
  <si>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</si>
  <si>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</si>
  <si>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</si>
  <si>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</si>
  <si>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</si>
  <si>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</si>
  <si>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</si>
  <si>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</si>
  <si>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</si>
  <si>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</si>
  <si>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</si>
  <si>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</si>
  <si>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</si>
  <si>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</si>
  <si>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</si>
  <si>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</si>
  <si>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</si>
  <si>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</si>
  <si>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</si>
  <si>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</si>
  <si>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</si>
  <si>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</si>
  <si>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</si>
  <si>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</si>
  <si>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</si>
  <si>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</si>
  <si>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</si>
  <si>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</si>
  <si>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</si>
  <si>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</si>
  <si>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</si>
  <si>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</si>
  <si>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</si>
  <si>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</si>
  <si>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</si>
  <si>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</si>
  <si>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</si>
  <si>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</si>
  <si>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</si>
  <si>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</si>
  <si>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</si>
  <si>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</si>
  <si>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</si>
  <si>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</si>
  <si>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</si>
  <si>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</si>
  <si>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</si>
  <si>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</si>
  <si>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</si>
  <si>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</si>
  <si>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</si>
  <si>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</si>
  <si>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</si>
  <si>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</si>
  <si>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</si>
  <si>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</si>
  <si>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</si>
  <si>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</si>
  <si>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</si>
  <si>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</si>
  <si>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</si>
  <si>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</si>
  <si>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</si>
  <si>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</si>
  <si>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</si>
  <si>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</si>
  <si>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</si>
  <si>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</si>
  <si>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</si>
  <si>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</si>
  <si>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</si>
  <si>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</si>
  <si>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</si>
  <si>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</si>
  <si>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</si>
  <si>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</si>
  <si>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</si>
  <si>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</si>
  <si>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</si>
  <si>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</si>
  <si>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</si>
  <si>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</si>
  <si>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</si>
  <si>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</si>
  <si>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</si>
  <si>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</si>
  <si>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</si>
  <si>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</si>
  <si>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</si>
  <si>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</si>
  <si>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</si>
  <si>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</si>
  <si>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</si>
  <si>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</si>
  <si>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</si>
  <si>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</si>
  <si>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</si>
  <si>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</si>
  <si>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</si>
  <si>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</si>
  <si>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</si>
  <si>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</si>
  <si>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</si>
  <si>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</si>
  <si>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</si>
  <si>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</si>
  <si>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</si>
  <si>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</si>
  <si>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</si>
  <si>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</si>
  <si>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</si>
  <si>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</si>
  <si>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</si>
  <si>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</si>
  <si>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</si>
  <si>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</si>
  <si>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</si>
  <si>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</si>
  <si>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</si>
  <si>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</si>
  <si>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</si>
  <si>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</si>
  <si>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</si>
  <si>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</si>
  <si>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</si>
  <si>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</si>
  <si>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</si>
  <si>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</si>
  <si>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</si>
  <si>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</si>
  <si>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</si>
  <si>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</si>
  <si>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</si>
  <si>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</si>
  <si>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</si>
  <si>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</si>
  <si>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</si>
  <si>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</si>
  <si>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</si>
  <si>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</si>
  <si>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</si>
  <si>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</si>
  <si>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</si>
  <si>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</si>
  <si>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</si>
  <si>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</si>
  <si>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</si>
  <si>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</si>
  <si>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</si>
  <si>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</si>
  <si>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</si>
  <si>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</si>
  <si>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</si>
  <si>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</si>
  <si>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</si>
  <si>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</si>
  <si>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</si>
  <si>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</si>
  <si>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</si>
  <si>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</si>
  <si>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</si>
  <si>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</si>
  <si>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</si>
  <si>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</si>
  <si>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</si>
  <si>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</si>
  <si>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</si>
  <si>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</si>
  <si>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</si>
  <si>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</si>
  <si>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</si>
  <si>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</si>
  <si>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</si>
  <si>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</si>
  <si>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</si>
  <si>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</si>
  <si>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</si>
  <si>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</si>
  <si>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</si>
  <si>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</si>
  <si>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</si>
  <si>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</si>
  <si>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</si>
  <si>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</si>
  <si>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</si>
  <si>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</si>
  <si>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</si>
  <si>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</si>
  <si>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</si>
  <si>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</si>
  <si>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</si>
  <si>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</si>
  <si>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</si>
  <si>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</si>
  <si>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</si>
  <si>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</si>
  <si>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</si>
  <si>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</si>
  <si>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</si>
  <si>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</si>
  <si>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</si>
  <si>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</si>
  <si>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</si>
  <si>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</si>
  <si>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</si>
  <si>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</si>
  <si>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</si>
  <si>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</si>
  <si>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</si>
  <si>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</si>
  <si>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</si>
  <si>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</si>
  <si>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</si>
  <si>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</si>
  <si>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</si>
  <si>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</si>
  <si>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</si>
  <si>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</si>
  <si>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</si>
  <si>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</si>
  <si>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</si>
  <si>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</si>
  <si>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</si>
  <si>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</si>
  <si>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</si>
  <si>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</si>
  <si>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</si>
  <si>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</si>
  <si>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</si>
  <si>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</si>
  <si>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</si>
  <si>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</si>
  <si>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</si>
  <si>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</si>
  <si>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</si>
  <si>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</si>
  <si>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</si>
  <si>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</si>
  <si>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</si>
  <si>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</si>
  <si>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</si>
  <si>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</si>
  <si>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</si>
  <si>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</si>
  <si>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</si>
  <si>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</si>
  <si>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</si>
  <si>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</si>
  <si>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</si>
  <si>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</si>
  <si>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</si>
  <si>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</si>
  <si>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</si>
  <si>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</si>
  <si>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</si>
  <si>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</si>
  <si>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</si>
  <si>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</si>
  <si>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</si>
  <si>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</si>
  <si>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</si>
  <si>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</si>
  <si>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</si>
  <si>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</si>
  <si>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</si>
  <si>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</si>
  <si>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</si>
  <si>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</si>
  <si>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</si>
  <si>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</si>
  <si>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</si>
  <si>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</si>
  <si>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</si>
  <si>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</si>
  <si>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</si>
  <si>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</si>
  <si>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</si>
  <si>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</si>
  <si>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</si>
  <si>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</si>
  <si>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</si>
  <si>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</si>
  <si>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</si>
  <si>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</si>
  <si>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</si>
  <si>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</si>
  <si>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</si>
  <si>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</si>
  <si>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</si>
  <si>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</si>
  <si>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</si>
  <si>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</si>
  <si>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</si>
  <si>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</si>
  <si>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</si>
  <si>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</si>
  <si>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</si>
  <si>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</si>
  <si>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</si>
  <si>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</si>
  <si>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</si>
  <si>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</si>
  <si>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</si>
  <si>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</si>
  <si>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</si>
  <si>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</si>
  <si>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</si>
  <si>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</si>
  <si>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</si>
  <si>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</si>
  <si>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</si>
  <si>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</si>
  <si>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</si>
  <si>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</si>
  <si>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</si>
  <si>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</si>
  <si>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</si>
  <si>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</si>
  <si>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</si>
  <si>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</si>
  <si>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</si>
  <si>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</si>
  <si>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</si>
  <si>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</si>
  <si>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</si>
  <si>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</si>
  <si>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</si>
  <si>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</si>
  <si>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</si>
  <si>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</si>
  <si>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</si>
  <si>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</si>
  <si>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</si>
  <si>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</si>
  <si>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</si>
  <si>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</si>
  <si>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</si>
  <si>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</si>
  <si>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</si>
  <si>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</si>
  <si>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</si>
  <si>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</si>
  <si>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</si>
  <si>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</si>
  <si>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</si>
  <si>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</si>
  <si>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</si>
  <si>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</si>
  <si>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</si>
  <si>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</si>
  <si>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</si>
  <si>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</si>
  <si>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</si>
  <si>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</si>
  <si>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</si>
  <si>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</si>
  <si>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</si>
  <si>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</si>
  <si>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</si>
  <si>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</si>
  <si>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</si>
  <si>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</si>
  <si>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</si>
  <si>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</si>
  <si>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</si>
  <si>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</si>
  <si>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</si>
  <si>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</si>
  <si>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</si>
  <si>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</si>
  <si>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</si>
  <si>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</si>
  <si>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</si>
  <si>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</si>
  <si>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</si>
  <si>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</si>
  <si>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</si>
  <si>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</si>
  <si>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</si>
  <si>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</si>
  <si>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</si>
  <si>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</si>
  <si>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</si>
  <si>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</si>
  <si>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</si>
  <si>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</si>
  <si>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</si>
  <si>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</si>
  <si>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</si>
  <si>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</si>
  <si>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</si>
  <si>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</si>
  <si>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</si>
  <si>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</si>
  <si>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</si>
  <si>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</si>
  <si>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</si>
  <si>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</si>
  <si>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</si>
  <si>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</si>
  <si>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</si>
  <si>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</si>
  <si>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</si>
  <si>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</si>
  <si>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</si>
  <si>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</si>
  <si>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</si>
  <si>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</si>
  <si>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</si>
  <si>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</si>
  <si>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</si>
  <si>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</si>
  <si>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</si>
  <si>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</si>
  <si>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</si>
  <si>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</si>
  <si>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</si>
  <si>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</si>
  <si>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</si>
  <si>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</si>
  <si>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</si>
  <si>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</si>
  <si>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</si>
  <si>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</si>
  <si>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</si>
  <si>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</si>
  <si>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</si>
  <si>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</si>
  <si>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</si>
  <si>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</si>
  <si>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</si>
  <si>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</si>
  <si>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</si>
  <si>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</si>
  <si>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</si>
  <si>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</si>
  <si>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</si>
  <si>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</si>
  <si>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</si>
  <si>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</si>
  <si>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</si>
  <si>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</si>
  <si>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</si>
  <si>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</si>
  <si>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</si>
  <si>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</si>
  <si>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</si>
  <si>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</si>
  <si>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</si>
  <si>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</si>
  <si>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</si>
  <si>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</si>
  <si>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</si>
  <si>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</si>
  <si>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</si>
  <si>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</si>
  <si>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</si>
  <si>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</si>
  <si>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</si>
  <si>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</si>
  <si>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</si>
  <si>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</si>
  <si>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</si>
  <si>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</si>
  <si>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</si>
  <si>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</si>
  <si>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</si>
  <si>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</si>
  <si>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</si>
  <si>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</si>
  <si>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</si>
  <si>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</si>
  <si>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</si>
  <si>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</si>
  <si>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</si>
  <si>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</si>
  <si>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</si>
  <si>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</si>
  <si>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</si>
  <si>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</si>
  <si>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</si>
  <si>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</si>
  <si>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</si>
  <si>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</si>
  <si>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</si>
  <si>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</si>
  <si>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</si>
  <si>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</si>
  <si>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</si>
  <si>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</si>
  <si>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</si>
  <si>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</si>
  <si>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</si>
  <si>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</si>
  <si>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</si>
  <si>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</si>
  <si>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</si>
  <si>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</si>
  <si>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</si>
  <si>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</si>
  <si>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</si>
  <si>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</si>
  <si>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</si>
  <si>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</si>
  <si>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</si>
  <si>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</si>
  <si>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</si>
  <si>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</si>
  <si>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</si>
  <si>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</si>
  <si>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</si>
  <si>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</si>
  <si>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</si>
  <si>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</si>
  <si>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</si>
  <si>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</si>
  <si>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</si>
  <si>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</si>
  <si>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</si>
  <si>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</si>
  <si>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</si>
  <si>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</si>
  <si>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</si>
  <si>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</si>
  <si>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</si>
  <si>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</si>
  <si>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</si>
  <si>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</si>
  <si>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</si>
  <si>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</si>
  <si>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</si>
  <si>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</si>
  <si>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</si>
  <si>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</si>
  <si>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</si>
  <si>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</si>
  <si>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</si>
  <si>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</si>
  <si>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</si>
  <si>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</si>
  <si>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</si>
  <si>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</si>
  <si>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</si>
  <si>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</si>
  <si>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</si>
  <si>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</si>
  <si>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</si>
  <si>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</si>
  <si>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</si>
  <si>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</si>
  <si>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</si>
  <si>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</si>
  <si>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</si>
  <si>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</si>
  <si>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</si>
  <si>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</si>
  <si>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</si>
  <si>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</si>
  <si>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</si>
  <si>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</si>
  <si>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</si>
  <si>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</si>
  <si>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</si>
  <si>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</si>
  <si>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</si>
  <si>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</si>
  <si>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</si>
  <si>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</si>
  <si>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</si>
  <si>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</si>
  <si>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</si>
  <si>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</si>
  <si>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</si>
  <si>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</si>
  <si>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</si>
  <si>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</si>
  <si>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</si>
  <si>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</si>
  <si>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</si>
  <si>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</si>
  <si>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</si>
  <si>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</si>
  <si>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</si>
  <si>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</si>
  <si>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</si>
  <si>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</si>
  <si>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</si>
  <si>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</si>
  <si>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</si>
  <si>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</si>
  <si>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</si>
  <si>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</si>
  <si>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</si>
  <si>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</si>
  <si>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</si>
  <si>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</si>
  <si>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</si>
  <si>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</si>
  <si>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</si>
  <si>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</si>
  <si>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</si>
  <si>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</si>
  <si>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</si>
  <si>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</si>
  <si>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</si>
  <si>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</si>
  <si>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</si>
  <si>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</si>
  <si>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</si>
  <si>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</si>
  <si>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</si>
  <si>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</si>
  <si>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</si>
  <si>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</si>
  <si>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</si>
  <si>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</si>
  <si>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</si>
  <si>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</si>
  <si>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</si>
  <si>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</si>
  <si>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</si>
  <si>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</si>
  <si>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</si>
  <si>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</si>
  <si>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</si>
  <si>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</si>
  <si>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</si>
  <si>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</si>
  <si>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</si>
  <si>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</si>
  <si>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</si>
  <si>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</si>
  <si>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</si>
  <si>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</si>
  <si>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</si>
  <si>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</si>
  <si>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</si>
  <si>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</si>
  <si>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</si>
  <si>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</si>
  <si>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</si>
  <si>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</si>
  <si>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</si>
  <si>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</si>
  <si>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</si>
  <si>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</si>
  <si>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</si>
  <si>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</si>
  <si>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</si>
  <si>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</si>
  <si>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</si>
  <si>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</si>
  <si>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</si>
  <si>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</si>
  <si>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</si>
  <si>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</si>
  <si>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</si>
  <si>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</si>
  <si>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</si>
  <si>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</si>
  <si>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</si>
  <si>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</si>
  <si>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</si>
  <si>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</si>
  <si>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</si>
  <si>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</si>
  <si>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</si>
  <si>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</si>
  <si>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</si>
  <si>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</si>
  <si>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</si>
  <si>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</si>
  <si>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</si>
  <si>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</si>
  <si>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</si>
  <si>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</si>
  <si>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</si>
  <si>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</si>
  <si>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</si>
  <si>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</si>
  <si>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</si>
  <si>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</si>
  <si>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</si>
  <si>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</si>
  <si>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</si>
  <si>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</si>
  <si>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</si>
  <si>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</si>
  <si>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</si>
  <si>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</si>
  <si>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</si>
  <si>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</si>
  <si>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</si>
  <si>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</si>
  <si>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</si>
  <si>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</si>
  <si>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</si>
  <si>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</si>
  <si>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</si>
  <si>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</si>
  <si>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</si>
  <si>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</si>
  <si>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</si>
  <si>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</si>
  <si>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</si>
  <si>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</si>
  <si>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</si>
  <si>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</si>
  <si>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</si>
  <si>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</si>
  <si>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</si>
  <si>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</si>
  <si>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</si>
  <si>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</si>
  <si>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</si>
  <si>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</si>
  <si>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</si>
  <si>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</si>
  <si>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</si>
  <si>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</si>
  <si>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</si>
  <si>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</si>
  <si>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</si>
  <si>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</si>
  <si>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</si>
  <si>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</si>
  <si>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</si>
  <si>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</si>
  <si>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</si>
  <si>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</si>
  <si>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</si>
  <si>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</si>
  <si>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</si>
  <si>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</si>
  <si>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</si>
  <si>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</si>
  <si>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</si>
  <si>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</si>
  <si>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</si>
  <si>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</si>
  <si>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</si>
  <si>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</si>
  <si>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</si>
  <si>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</si>
  <si>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</si>
  <si>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</si>
  <si>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</si>
  <si>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</si>
  <si>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</si>
  <si>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</si>
  <si>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</si>
  <si>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</si>
  <si>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</si>
  <si>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</si>
  <si>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</si>
  <si>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</si>
  <si>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</si>
  <si>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</si>
  <si>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</si>
  <si>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</si>
  <si>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</si>
  <si>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</si>
  <si>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</si>
  <si>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</si>
  <si>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</si>
  <si>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</si>
  <si>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</si>
  <si>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</si>
  <si>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</si>
  <si>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</si>
  <si>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</si>
  <si>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</si>
  <si>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</si>
  <si>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</si>
  <si>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</si>
  <si>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</si>
  <si>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</si>
  <si>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</si>
  <si>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</si>
  <si>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</si>
  <si>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</si>
  <si>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</si>
  <si>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</si>
  <si>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</si>
  <si>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</si>
  <si>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</si>
  <si>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</si>
  <si>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</si>
  <si>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</si>
  <si>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</si>
  <si>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</si>
  <si>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</si>
  <si>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</si>
  <si>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</si>
  <si>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</si>
  <si>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</si>
  <si>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</si>
  <si>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</si>
  <si>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</si>
  <si>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</si>
  <si>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</si>
  <si>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</si>
  <si>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</si>
  <si>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</si>
  <si>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</si>
  <si>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</si>
  <si>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</si>
  <si>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</si>
  <si>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</si>
  <si>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</si>
  <si>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</si>
  <si>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</si>
  <si>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</si>
  <si>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</si>
  <si>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</si>
  <si>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</si>
  <si>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</si>
  <si>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</si>
  <si>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</si>
  <si>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</si>
  <si>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</si>
  <si>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</si>
  <si>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</si>
  <si>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</si>
  <si>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</si>
  <si>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</si>
  <si>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</si>
  <si>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</si>
  <si>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</si>
  <si>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</si>
  <si>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</si>
  <si>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</si>
  <si>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</si>
  <si>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</si>
  <si>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</si>
  <si>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</si>
  <si>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</si>
  <si>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</si>
  <si>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</si>
  <si>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</si>
  <si>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</si>
  <si>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</si>
  <si>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</si>
  <si>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</si>
  <si>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</si>
  <si>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</si>
  <si>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</si>
  <si>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</si>
  <si>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</si>
  <si>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</si>
  <si>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</si>
  <si>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</si>
  <si>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</si>
  <si>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</si>
  <si>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</si>
  <si>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</si>
  <si>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</si>
  <si>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</si>
  <si>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</si>
  <si>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</si>
  <si>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</si>
  <si>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</si>
  <si>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</si>
  <si>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</si>
  <si>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</si>
  <si>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</si>
  <si>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</si>
  <si>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</si>
  <si>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</si>
  <si>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</si>
  <si>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</si>
  <si>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</si>
  <si>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</si>
  <si>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</si>
  <si>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</si>
  <si>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</si>
  <si>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</si>
  <si>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</si>
  <si>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</si>
  <si>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</si>
  <si>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</si>
  <si>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</si>
  <si>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</si>
  <si>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</si>
  <si>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</si>
  <si>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</si>
  <si>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</si>
  <si>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</si>
  <si>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</si>
  <si>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</si>
  <si>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</si>
  <si>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</si>
  <si>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</si>
  <si>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</si>
  <si>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</si>
  <si>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</si>
  <si>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</si>
  <si>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</si>
  <si>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</si>
  <si>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</si>
  <si>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</si>
  <si>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</si>
  <si>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</si>
  <si>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</si>
  <si>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</si>
  <si>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</si>
  <si>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</si>
  <si>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</si>
  <si>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</si>
  <si>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</si>
  <si>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</si>
  <si>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</si>
  <si>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</si>
  <si>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</si>
  <si>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</si>
  <si>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</si>
  <si>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</si>
  <si>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</si>
  <si>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</si>
  <si>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</si>
  <si>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</si>
  <si>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</si>
  <si>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</si>
  <si>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</si>
  <si>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</si>
  <si>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</si>
  <si>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</si>
  <si>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</si>
  <si>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</si>
  <si>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</si>
  <si>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</si>
  <si>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</si>
  <si>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</si>
  <si>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</si>
  <si>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</si>
  <si>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</si>
  <si>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</si>
  <si>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</si>
  <si>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</si>
  <si>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</si>
  <si>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</si>
  <si>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</si>
  <si>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</si>
  <si>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</si>
  <si>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</si>
  <si>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</si>
  <si>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</si>
  <si>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</si>
  <si>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</si>
  <si>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</si>
  <si>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</si>
  <si>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</si>
  <si>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</si>
  <si>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</si>
  <si>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</si>
  <si>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</si>
  <si>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</si>
  <si>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</si>
  <si>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</si>
  <si>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</si>
  <si>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</si>
  <si>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</si>
  <si>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</si>
  <si>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</si>
  <si>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</si>
  <si>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</si>
  <si>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</si>
  <si>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</si>
  <si>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</si>
  <si>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</si>
  <si>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</si>
  <si>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</si>
  <si>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</si>
  <si>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</si>
  <si>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</si>
  <si>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</si>
  <si>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</si>
  <si>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</si>
  <si>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</si>
  <si>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</si>
  <si>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</si>
  <si>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</si>
  <si>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</si>
  <si>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</si>
  <si>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</si>
  <si>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</si>
  <si>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</si>
  <si>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</si>
  <si>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</si>
  <si>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</si>
  <si>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</si>
  <si>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</si>
  <si>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</si>
  <si>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</si>
  <si>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</si>
  <si>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</si>
  <si>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</si>
  <si>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</si>
  <si>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</si>
  <si>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</si>
  <si>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</si>
  <si>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</si>
  <si>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</si>
  <si>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</si>
  <si>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</si>
  <si>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</si>
  <si>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</si>
  <si>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</si>
  <si>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</si>
  <si>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</si>
  <si>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</si>
  <si>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</si>
  <si>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</si>
  <si>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</si>
  <si>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</si>
  <si>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</si>
  <si>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</si>
  <si>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</si>
  <si>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</si>
  <si>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</si>
  <si>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</si>
  <si>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</si>
  <si>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</si>
  <si>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</si>
  <si>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</si>
  <si>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</si>
  <si>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</si>
  <si>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</si>
  <si>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</si>
  <si>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</si>
  <si>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</si>
  <si>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</si>
  <si>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</si>
  <si>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</si>
  <si>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</si>
  <si>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</si>
  <si>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</si>
  <si>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</si>
  <si>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</si>
  <si>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</si>
  <si>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</si>
  <si>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</si>
  <si>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</si>
  <si>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</si>
  <si>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</si>
  <si>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</si>
  <si>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</si>
  <si>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</si>
  <si>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</si>
  <si>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</si>
  <si>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</si>
  <si>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</si>
  <si>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</si>
  <si>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</si>
  <si>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</si>
  <si>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</si>
  <si>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</si>
  <si>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</si>
  <si>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</si>
  <si>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</si>
  <si>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</si>
  <si>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</si>
  <si>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</si>
  <si>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</si>
  <si>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</si>
  <si>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</si>
  <si>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</si>
  <si>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</si>
  <si>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</si>
  <si>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</si>
  <si>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</si>
  <si>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</si>
  <si>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</si>
  <si>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</si>
  <si>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</si>
  <si>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</si>
  <si>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</si>
  <si>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</si>
  <si>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</si>
  <si>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</si>
  <si>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</si>
  <si>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</si>
  <si>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</si>
  <si>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</si>
  <si>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</si>
  <si>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</si>
  <si>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</si>
  <si>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</si>
  <si>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</si>
  <si>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</si>
  <si>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</si>
  <si>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</si>
  <si>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</si>
  <si>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</si>
  <si>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</si>
  <si>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</si>
  <si>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</si>
  <si>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</si>
  <si>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</si>
  <si>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</si>
  <si>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</si>
  <si>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</si>
  <si>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</si>
  <si>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</si>
  <si>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</si>
  <si>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</si>
  <si>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</si>
  <si>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</si>
  <si>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</si>
  <si>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</si>
  <si>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</si>
  <si>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</si>
  <si>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</si>
  <si>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</si>
  <si>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</si>
  <si>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</si>
  <si>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</si>
  <si>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</si>
  <si>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</si>
  <si>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</si>
  <si>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</si>
  <si>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</si>
  <si>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</si>
  <si>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</si>
  <si>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</si>
  <si>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</si>
  <si>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</si>
  <si>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</si>
  <si>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</si>
  <si>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</si>
  <si>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</si>
  <si>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</si>
  <si>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</si>
  <si>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</si>
  <si>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</si>
  <si>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</si>
  <si>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</si>
  <si>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</si>
  <si>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</si>
  <si>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</si>
  <si>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</si>
  <si>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</si>
  <si>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</si>
  <si>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</si>
  <si>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</si>
  <si>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</si>
  <si>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</si>
  <si>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</si>
  <si>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</si>
  <si>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</si>
  <si>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</si>
  <si>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</si>
  <si>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</si>
  <si>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</si>
  <si>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</si>
  <si>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</si>
  <si>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</si>
  <si>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</si>
  <si>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</si>
  <si>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</si>
  <si>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</si>
  <si>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</si>
  <si>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</si>
  <si>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</si>
  <si>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</si>
  <si>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</si>
  <si>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</si>
  <si>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</si>
  <si>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</si>
  <si>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</si>
  <si>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</si>
  <si>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</si>
  <si>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</si>
  <si>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</si>
  <si>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</si>
  <si>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</si>
  <si>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</si>
  <si>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</si>
  <si>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</si>
  <si>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</si>
  <si>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</si>
  <si>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</si>
  <si>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</si>
  <si>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</si>
  <si>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</si>
  <si>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</si>
  <si>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</si>
  <si>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</si>
  <si>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</si>
  <si>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</si>
  <si>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</si>
  <si>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</si>
  <si>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</si>
  <si>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</si>
  <si>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</si>
  <si>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</si>
  <si>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</si>
  <si>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</si>
  <si>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</si>
  <si>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</si>
  <si>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</si>
  <si>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</si>
  <si>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</si>
  <si>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</si>
  <si>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</si>
  <si>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</si>
  <si>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</si>
  <si>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</si>
  <si>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</si>
  <si>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</si>
  <si>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</si>
  <si>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</si>
  <si>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</si>
  <si>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</si>
  <si>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</si>
  <si>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</si>
  <si>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</si>
  <si>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</si>
  <si>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</si>
  <si>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</si>
  <si>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</si>
  <si>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</si>
  <si>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</si>
  <si>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</si>
  <si>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</si>
  <si>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</si>
  <si>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</si>
  <si>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</si>
  <si>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</si>
  <si>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</si>
  <si>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</si>
  <si>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</si>
  <si>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</si>
  <si>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</si>
  <si>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</si>
  <si>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</si>
  <si>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</si>
  <si>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</si>
  <si>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</si>
  <si>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</si>
  <si>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</si>
  <si>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</si>
  <si>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</si>
  <si>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</si>
  <si>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</si>
  <si>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</si>
  <si>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</si>
  <si>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</si>
  <si>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</si>
  <si>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</si>
  <si>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</si>
  <si>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</si>
  <si>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</si>
  <si>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</si>
  <si>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</si>
  <si>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</si>
  <si>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</si>
  <si>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</si>
  <si>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</si>
  <si>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</si>
  <si>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</si>
  <si>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</si>
  <si>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</si>
  <si>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</si>
  <si>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</si>
  <si>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</si>
  <si>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</si>
  <si>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</si>
  <si>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</si>
  <si>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</si>
  <si>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</si>
  <si>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</si>
  <si>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</si>
  <si>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</si>
  <si>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</si>
  <si>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</si>
  <si>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</si>
  <si>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</si>
  <si>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</si>
  <si>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</si>
  <si>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</si>
  <si>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</si>
  <si>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</si>
  <si>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</si>
  <si>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</si>
  <si>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</si>
  <si>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</si>
  <si>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</si>
  <si>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</si>
  <si>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</si>
  <si>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</si>
  <si>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</si>
  <si>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</si>
  <si>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</si>
  <si>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</si>
  <si>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</si>
  <si>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</si>
  <si>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</si>
  <si>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</si>
  <si>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</si>
  <si>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</si>
  <si>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</si>
  <si>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</si>
  <si>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</si>
  <si>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</si>
  <si>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</si>
  <si>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</si>
  <si>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</si>
  <si>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</si>
  <si>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</si>
  <si>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</si>
  <si>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</si>
  <si>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</si>
  <si>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</si>
  <si>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</si>
  <si>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</si>
  <si>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</si>
  <si>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</si>
  <si>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</si>
  <si>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</si>
  <si>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</si>
  <si>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</si>
  <si>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</si>
  <si>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</si>
  <si>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</si>
  <si>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</si>
  <si>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</si>
  <si>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</si>
  <si>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</si>
  <si>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</si>
  <si>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</si>
  <si>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</si>
  <si>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</si>
  <si>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</si>
  <si>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</si>
  <si>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</si>
  <si>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</si>
  <si>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</si>
  <si>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</si>
  <si>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</si>
  <si>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</si>
  <si>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</si>
  <si>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</si>
  <si>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</si>
  <si>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</si>
  <si>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</si>
  <si>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</si>
  <si>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</si>
  <si>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</si>
  <si>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</si>
  <si>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</si>
  <si>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</si>
  <si>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</si>
  <si>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</si>
  <si>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</si>
  <si>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</si>
  <si>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</si>
  <si>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</si>
  <si>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</si>
  <si>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</si>
  <si>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</si>
  <si>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</si>
  <si>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</si>
  <si>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</si>
  <si>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</si>
  <si>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</si>
  <si>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</si>
  <si>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</si>
  <si>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</si>
  <si>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</si>
  <si>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</si>
  <si>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</si>
  <si>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</si>
  <si>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</si>
  <si>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</si>
  <si>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</si>
  <si>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</si>
  <si>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</si>
  <si>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</si>
  <si>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</si>
  <si>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</si>
  <si>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</si>
  <si>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</si>
  <si>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</si>
  <si>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</si>
  <si>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</si>
  <si>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</si>
  <si>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</si>
  <si>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</si>
  <si>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</si>
  <si>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</si>
  <si>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</si>
  <si>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</si>
  <si>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</si>
  <si>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</si>
  <si>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</si>
  <si>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</si>
  <si>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</si>
  <si>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</si>
  <si>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</si>
  <si>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</si>
  <si>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</si>
  <si>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</si>
  <si>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</si>
  <si>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</si>
  <si>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</si>
  <si>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</si>
  <si>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</si>
  <si>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</si>
  <si>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</si>
  <si>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</si>
  <si>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</si>
  <si>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</si>
  <si>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</si>
  <si>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</si>
  <si>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</si>
  <si>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</si>
  <si>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</si>
  <si>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</si>
  <si>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</si>
  <si>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</si>
  <si>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</si>
  <si>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</si>
  <si>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</si>
  <si>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</si>
  <si>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</si>
  <si>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</si>
  <si>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</si>
  <si>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</si>
  <si>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</si>
  <si>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</si>
  <si>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</si>
  <si>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</si>
  <si>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</si>
  <si>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</si>
  <si>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</si>
  <si>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</si>
  <si>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</si>
  <si>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</si>
  <si>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</si>
  <si>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</si>
  <si>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</si>
  <si>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</si>
  <si>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</si>
  <si>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</si>
  <si>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</si>
  <si>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</si>
  <si>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</si>
  <si>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</si>
  <si>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</si>
  <si>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</si>
  <si>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</si>
  <si>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</si>
  <si>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</si>
  <si>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</si>
  <si>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</si>
  <si>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</si>
  <si>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</si>
  <si>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</si>
  <si>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</si>
  <si>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</si>
  <si>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</si>
  <si>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</si>
  <si>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</si>
  <si>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</si>
  <si>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</si>
  <si>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</si>
  <si>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</si>
  <si>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</si>
  <si>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</si>
  <si>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</si>
  <si>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</si>
  <si>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</si>
  <si>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</si>
  <si>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</si>
  <si>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</si>
  <si>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</si>
  <si>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</si>
  <si>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</si>
  <si>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</si>
  <si>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</si>
  <si>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</si>
  <si>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</si>
  <si>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</si>
  <si>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</si>
  <si>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</si>
  <si>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</si>
  <si>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</si>
  <si>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</si>
  <si>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</si>
  <si>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</si>
  <si>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</si>
  <si>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</si>
  <si>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</si>
  <si>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</si>
  <si>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</si>
  <si>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</si>
  <si>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</si>
  <si>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</si>
  <si>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</si>
  <si>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</si>
  <si>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</si>
  <si>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</si>
  <si>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</si>
  <si>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</si>
  <si>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</si>
  <si>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</si>
  <si>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</si>
  <si>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</si>
  <si>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</si>
  <si>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</si>
  <si>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</si>
  <si>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</si>
  <si>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</si>
  <si>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</si>
  <si>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</si>
  <si>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</si>
  <si>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</si>
  <si>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</si>
  <si>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</si>
  <si>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</si>
  <si>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</si>
  <si>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</si>
  <si>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</si>
  <si>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</si>
  <si>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</si>
  <si>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</si>
  <si>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</si>
  <si>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</si>
  <si>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</si>
  <si>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</si>
  <si>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</si>
  <si>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</si>
  <si>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</si>
  <si>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</si>
  <si>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</si>
  <si>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</si>
  <si>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</si>
  <si>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</si>
  <si>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</si>
  <si>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</si>
  <si>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</si>
  <si>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</si>
  <si>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</si>
  <si>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</si>
  <si>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</si>
  <si>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</si>
  <si>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</si>
  <si>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</si>
  <si>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</si>
  <si>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</si>
  <si>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</si>
  <si>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</si>
  <si>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</si>
  <si>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</si>
  <si>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</si>
  <si>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</si>
  <si>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</si>
  <si>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</si>
  <si>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</si>
  <si>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</si>
  <si>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</si>
  <si>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</si>
  <si>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</si>
  <si>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</si>
  <si>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</si>
  <si>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</si>
  <si>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</si>
  <si>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</si>
  <si>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</si>
  <si>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</si>
  <si>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</si>
  <si>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</si>
  <si>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</si>
  <si>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</si>
  <si>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</si>
  <si>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</si>
  <si>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</si>
  <si>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</si>
  <si>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</si>
  <si>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</si>
  <si>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</si>
  <si>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</si>
  <si>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</si>
  <si>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</si>
  <si>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</si>
  <si>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</si>
  <si>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</si>
  <si>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</si>
  <si>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</si>
  <si>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</si>
  <si>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</si>
  <si>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</si>
  <si>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</si>
  <si>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</si>
  <si>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</si>
  <si>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</si>
  <si>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</si>
  <si>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</si>
  <si>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</si>
  <si>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</si>
  <si>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</si>
  <si>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</si>
  <si>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</si>
  <si>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</si>
  <si>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</si>
  <si>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</si>
  <si>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</si>
  <si>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</si>
  <si>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</si>
  <si>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</si>
  <si>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</si>
  <si>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</si>
  <si>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</si>
  <si>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</si>
  <si>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</si>
  <si>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</si>
  <si>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</si>
  <si>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</si>
  <si>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</si>
  <si>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</si>
  <si>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</si>
  <si>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</si>
  <si>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</si>
  <si>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</si>
  <si>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</si>
  <si>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</si>
  <si>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</si>
  <si>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</si>
  <si>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</si>
  <si>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</si>
  <si>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</si>
  <si>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</si>
  <si>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</si>
  <si>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</si>
  <si>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</si>
  <si>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</si>
  <si>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</si>
  <si>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</si>
  <si>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</si>
  <si>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</si>
  <si>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</si>
  <si>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</si>
  <si>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</si>
  <si>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</si>
  <si>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</si>
  <si>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</si>
  <si>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</si>
  <si>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</si>
  <si>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</si>
  <si>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</si>
  <si>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</si>
  <si>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</si>
  <si>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</si>
  <si>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</si>
  <si>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</si>
  <si>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</si>
  <si>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</si>
  <si>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</si>
  <si>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</si>
  <si>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</si>
  <si>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</si>
  <si>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</si>
  <si>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</si>
  <si>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</si>
  <si>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</si>
  <si>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</si>
  <si>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</si>
  <si>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</si>
  <si>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</si>
  <si>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</si>
  <si>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</si>
  <si>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</si>
  <si>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</si>
  <si>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</si>
  <si>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</si>
  <si>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</si>
  <si>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</si>
  <si>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</si>
  <si>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</si>
  <si>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</si>
  <si>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</si>
  <si>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</si>
  <si>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</si>
  <si>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</si>
  <si>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</si>
  <si>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</si>
  <si>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</si>
  <si>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</si>
  <si>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</si>
  <si>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</si>
  <si>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</si>
  <si>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</si>
  <si>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</si>
  <si>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</si>
  <si>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</si>
  <si>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</si>
  <si>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</si>
  <si>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</si>
  <si>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</si>
  <si>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</si>
  <si>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</si>
  <si>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</si>
  <si>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</si>
  <si>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</si>
  <si>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</si>
  <si>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</si>
  <si>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</si>
  <si>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</si>
  <si>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</si>
  <si>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</si>
  <si>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</si>
  <si>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</si>
  <si>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</si>
  <si>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</si>
  <si>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</si>
  <si>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</si>
  <si>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</si>
  <si>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</si>
  <si>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</si>
  <si>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</si>
  <si>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</si>
  <si>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</si>
  <si>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</si>
  <si>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</si>
  <si>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</si>
  <si>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</si>
  <si>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</si>
  <si>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</si>
  <si>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</si>
  <si>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</si>
  <si>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</si>
  <si>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</si>
  <si>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</si>
  <si>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</si>
  <si>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</si>
  <si>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</si>
  <si>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</si>
  <si>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</si>
  <si>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</si>
  <si>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</si>
  <si>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</si>
  <si>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</si>
  <si>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</si>
  <si>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</si>
  <si>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</si>
  <si>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</si>
  <si>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</si>
  <si>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</si>
  <si>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</si>
  <si>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</si>
  <si>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</si>
  <si>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</si>
  <si>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</si>
  <si>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</si>
  <si>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</si>
  <si>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</si>
  <si>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</si>
  <si>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</si>
  <si>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</si>
  <si>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</si>
  <si>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</si>
  <si>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</si>
  <si>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</si>
  <si>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</si>
  <si>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</si>
  <si>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</si>
  <si>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</si>
  <si>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</si>
  <si>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</si>
  <si>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</si>
  <si>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</si>
  <si>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</si>
  <si>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</si>
  <si>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</si>
  <si>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</si>
  <si>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</si>
  <si>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</si>
  <si>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</si>
  <si>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</si>
  <si>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</si>
  <si>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</si>
  <si>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</si>
  <si>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</si>
  <si>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</si>
  <si>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</si>
  <si>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</si>
  <si>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</si>
  <si>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</si>
  <si>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</si>
  <si>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</si>
  <si>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</si>
  <si>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</si>
  <si>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</si>
  <si>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</si>
  <si>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</si>
  <si>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</si>
  <si>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</si>
  <si>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</si>
  <si>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</si>
  <si>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</si>
  <si>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</si>
  <si>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</si>
  <si>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</si>
  <si>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</si>
  <si>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</si>
  <si>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</si>
  <si>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</si>
  <si>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</si>
  <si>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</si>
  <si>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</si>
  <si>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</si>
  <si>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</si>
  <si>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</si>
  <si>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</si>
  <si>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</si>
  <si>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</si>
  <si>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</si>
  <si>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</si>
  <si>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</si>
  <si>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</si>
  <si>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</si>
  <si>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</si>
  <si>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</si>
  <si>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</si>
  <si>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</si>
  <si>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</si>
  <si>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</si>
  <si>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</si>
  <si>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</si>
  <si>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</si>
  <si>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</si>
  <si>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</si>
  <si>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</si>
  <si>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</si>
  <si>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</si>
  <si>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</si>
  <si>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</si>
  <si>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</si>
  <si>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</si>
  <si>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</si>
  <si>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</si>
  <si>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</si>
  <si>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</si>
  <si>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</si>
  <si>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</si>
  <si>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</si>
  <si>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</si>
  <si>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</si>
  <si>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</si>
  <si>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</si>
  <si>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</si>
  <si>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</si>
  <si>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</si>
  <si>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</si>
  <si>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</si>
  <si>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</si>
  <si>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</si>
  <si>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</si>
  <si>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</si>
  <si>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</si>
  <si>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</si>
  <si>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</si>
  <si>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</si>
  <si>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</si>
  <si>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</si>
  <si>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</si>
  <si>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</si>
  <si>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</si>
  <si>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</si>
  <si>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</si>
  <si>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</si>
  <si>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</si>
  <si>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</si>
  <si>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</si>
  <si>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</si>
  <si>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</si>
  <si>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</si>
  <si>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</si>
  <si>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</si>
  <si>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</si>
  <si>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</si>
  <si>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</si>
  <si>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</si>
  <si>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</si>
  <si>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</si>
  <si>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</si>
  <si>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</si>
  <si>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</si>
  <si>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</si>
  <si>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</si>
  <si>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</si>
  <si>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</si>
  <si>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</si>
  <si>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</si>
  <si>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</si>
  <si>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</si>
  <si>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</si>
  <si>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</si>
  <si>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</si>
  <si>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</si>
  <si>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</si>
  <si>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</si>
  <si>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</si>
  <si>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</si>
  <si>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</si>
  <si>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</si>
  <si>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</si>
  <si>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</si>
  <si>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</si>
  <si>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</si>
  <si>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</si>
  <si>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</si>
  <si>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</si>
  <si>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</si>
  <si>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</si>
  <si>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</si>
  <si>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</si>
  <si>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</si>
  <si>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</si>
  <si>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</si>
  <si>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</si>
  <si>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</si>
  <si>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</si>
  <si>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</si>
  <si>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</si>
  <si>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</si>
  <si>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</si>
  <si>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</si>
  <si>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</si>
  <si>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</si>
  <si>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</si>
  <si>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</si>
  <si>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</si>
  <si>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</si>
  <si>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</si>
  <si>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</si>
  <si>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</si>
  <si>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</si>
  <si>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</si>
  <si>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</si>
  <si>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</si>
  <si>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</si>
  <si>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</si>
  <si>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</si>
  <si>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</si>
  <si>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</si>
  <si>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</si>
  <si>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</si>
  <si>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</si>
  <si>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</si>
  <si>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</si>
  <si>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</si>
  <si>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</si>
  <si>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</si>
  <si>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</si>
  <si>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</si>
  <si>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</si>
  <si>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</si>
  <si>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</si>
  <si>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</si>
  <si>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</si>
  <si>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</si>
  <si>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</si>
  <si>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</si>
  <si>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</si>
  <si>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</si>
  <si>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</si>
  <si>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</si>
  <si>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</si>
  <si>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</si>
  <si>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</si>
  <si>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</si>
  <si>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</si>
  <si>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</si>
  <si>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</si>
  <si>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</si>
  <si>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</si>
  <si>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</si>
  <si>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</si>
  <si>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</si>
  <si>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</si>
  <si>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</si>
  <si>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</si>
  <si>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</si>
  <si>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</si>
  <si>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</si>
  <si>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</si>
  <si>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</si>
  <si>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</si>
  <si>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</si>
  <si>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</si>
  <si>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</si>
  <si>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</si>
  <si>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</si>
  <si>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</si>
  <si>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</si>
  <si>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</si>
  <si>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</si>
  <si>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</si>
  <si>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</si>
  <si>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</si>
  <si>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</si>
  <si>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</si>
  <si>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</si>
  <si>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</si>
  <si>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</si>
  <si>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</si>
  <si>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</si>
  <si>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</si>
  <si>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</si>
  <si>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</si>
  <si>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</si>
  <si>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</si>
  <si>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</si>
  <si>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</si>
  <si>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</si>
  <si>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</si>
  <si>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</si>
  <si>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</si>
  <si>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</si>
  <si>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</si>
  <si>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</si>
  <si>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</si>
  <si>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</si>
  <si>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</si>
  <si>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</si>
  <si>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</si>
  <si>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</si>
  <si>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</si>
  <si>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</si>
  <si>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</si>
  <si>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</si>
  <si>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</si>
  <si>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</si>
  <si>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</si>
  <si>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</si>
  <si>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</si>
  <si>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</si>
  <si>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</si>
  <si>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</si>
  <si>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</si>
  <si>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</si>
  <si>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</si>
  <si>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</si>
  <si>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</si>
  <si>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</si>
  <si>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</si>
  <si>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</si>
  <si>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</si>
  <si>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</si>
  <si>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</si>
  <si>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</si>
  <si>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</si>
  <si>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</si>
  <si>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</si>
  <si>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</si>
  <si>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</si>
  <si>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</si>
  <si>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</si>
  <si>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</si>
  <si>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</si>
  <si>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</si>
  <si>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</si>
  <si>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</si>
  <si>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</si>
  <si>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</si>
  <si>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</si>
  <si>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</si>
  <si>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</si>
  <si>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</si>
  <si>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</si>
  <si>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</si>
  <si>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</si>
  <si>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</si>
  <si>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</si>
  <si>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</si>
  <si>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</si>
  <si>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</si>
  <si>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</si>
  <si>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</si>
  <si>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</si>
  <si>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</si>
  <si>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</si>
  <si>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</si>
  <si>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</si>
  <si>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</si>
  <si>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</si>
  <si>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</si>
  <si>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</si>
  <si>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</si>
  <si>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</si>
  <si>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</si>
  <si>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</si>
  <si>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</si>
  <si>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</si>
  <si>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</si>
  <si>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</si>
  <si>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</si>
  <si>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</si>
  <si>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</si>
  <si>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</si>
  <si>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</si>
  <si>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</si>
  <si>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</si>
  <si>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</si>
  <si>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</si>
  <si>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</si>
  <si>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</si>
  <si>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</si>
  <si>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</si>
  <si>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</si>
  <si>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</si>
  <si>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</si>
  <si>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</si>
  <si>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</si>
  <si>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</si>
  <si>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</si>
  <si>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</si>
  <si>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</si>
  <si>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</si>
  <si>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</si>
  <si>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</si>
  <si>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</si>
  <si>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</si>
  <si>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</si>
  <si>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</si>
  <si>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</si>
  <si>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</si>
  <si>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</si>
  <si>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</si>
  <si>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</si>
  <si>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</si>
  <si>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</si>
  <si>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</si>
  <si>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</si>
  <si>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</si>
  <si>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</si>
  <si>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</si>
  <si>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</si>
  <si>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</si>
  <si>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</si>
  <si>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</si>
  <si>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</si>
  <si>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</si>
  <si>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</si>
  <si>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</si>
  <si>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</si>
  <si>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</si>
  <si>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</si>
  <si>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</si>
  <si>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</si>
  <si>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</si>
  <si>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</si>
  <si>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</si>
  <si>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</si>
  <si>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</si>
  <si>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</si>
  <si>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</si>
  <si>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</si>
  <si>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</si>
  <si>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</si>
  <si>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</si>
  <si>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</si>
  <si>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</si>
  <si>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</si>
  <si>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</si>
  <si>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</si>
  <si>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</si>
  <si>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</si>
  <si>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</si>
  <si>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</si>
  <si>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</si>
  <si>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</si>
  <si>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</si>
  <si>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</si>
  <si>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</si>
  <si>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</si>
  <si>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</si>
  <si>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</si>
  <si>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</si>
  <si>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</si>
  <si>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</si>
  <si>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</si>
  <si>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</si>
  <si>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</si>
  <si>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</si>
  <si>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</si>
  <si>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</si>
  <si>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</si>
  <si>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</si>
  <si>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</si>
  <si>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</si>
  <si>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</si>
  <si>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</si>
  <si>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</si>
  <si>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</si>
  <si>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</si>
  <si>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</si>
  <si>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</si>
  <si>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</si>
  <si>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</si>
  <si>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</si>
  <si>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</si>
  <si>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</si>
  <si>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</si>
  <si>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</si>
  <si>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</si>
  <si>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</si>
  <si>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</si>
  <si>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</si>
  <si>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</si>
  <si>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</si>
  <si>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</si>
  <si>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</si>
  <si>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</si>
  <si>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</si>
  <si>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</si>
  <si>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</si>
  <si>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</si>
  <si>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</si>
  <si>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</si>
  <si>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</si>
  <si>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</si>
  <si>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</si>
  <si>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</si>
  <si>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</si>
  <si>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</si>
  <si>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</si>
  <si>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</si>
  <si>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</si>
  <si>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</si>
  <si>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</si>
  <si>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</si>
  <si>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</si>
  <si>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</si>
  <si>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</si>
  <si>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</si>
  <si>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</si>
  <si>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</si>
  <si>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</si>
  <si>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</si>
  <si>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</si>
  <si>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</si>
  <si>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</si>
  <si>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</si>
  <si>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</si>
  <si>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</si>
  <si>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</si>
  <si>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</si>
  <si>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</si>
  <si>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</si>
  <si>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</si>
  <si>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</si>
  <si>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</si>
  <si>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</si>
  <si>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</si>
  <si>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</si>
  <si>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</si>
  <si>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</si>
  <si>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</si>
  <si>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</si>
  <si>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</si>
  <si>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</si>
  <si>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</si>
  <si>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</si>
  <si>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</si>
  <si>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</si>
  <si>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</si>
  <si>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</si>
  <si>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</si>
  <si>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</si>
  <si>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</si>
  <si>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</si>
  <si>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</si>
  <si>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</si>
  <si>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</si>
  <si>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</si>
  <si>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</si>
  <si>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</si>
  <si>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</si>
  <si>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</si>
  <si>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</si>
  <si>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</si>
  <si>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</si>
  <si>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</si>
  <si>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</si>
  <si>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</si>
  <si>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</si>
  <si>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</si>
  <si>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</si>
  <si>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</si>
  <si>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</si>
  <si>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</si>
  <si>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</si>
  <si>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</si>
  <si>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</si>
  <si>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</si>
  <si>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</si>
  <si>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</si>
  <si>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</si>
  <si>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</si>
  <si>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</si>
  <si>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</si>
  <si>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</si>
  <si>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</si>
  <si>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</si>
  <si>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</si>
  <si>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</si>
  <si>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</si>
  <si>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</si>
  <si>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</si>
  <si>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</si>
  <si>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</si>
  <si>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</si>
  <si>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</si>
  <si>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</si>
  <si>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</si>
  <si>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</si>
  <si>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</si>
  <si>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</si>
  <si>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</si>
  <si>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</si>
  <si>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</si>
  <si>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</si>
  <si>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</si>
  <si>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</si>
  <si>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</si>
  <si>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</si>
  <si>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</si>
  <si>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</si>
  <si>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</si>
  <si>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</si>
  <si>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</si>
  <si>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</si>
  <si>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</si>
  <si>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</si>
  <si>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</si>
  <si>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</si>
  <si>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</si>
  <si>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</si>
  <si>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</si>
  <si>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</si>
  <si>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</si>
  <si>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</si>
  <si>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</si>
  <si>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</si>
  <si>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</si>
  <si>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</si>
  <si>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</si>
  <si>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</si>
  <si>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</si>
  <si>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</si>
  <si>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</si>
  <si>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</si>
  <si>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</si>
  <si>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</si>
  <si>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</si>
  <si>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</si>
  <si>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</si>
  <si>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</si>
  <si>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</si>
  <si>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</si>
  <si>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</si>
  <si>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</si>
  <si>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</si>
  <si>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</si>
  <si>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</si>
  <si>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</si>
  <si>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</si>
  <si>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</si>
  <si>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</si>
  <si>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</si>
  <si>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</si>
  <si>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</si>
  <si>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</si>
  <si>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</si>
  <si>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</si>
  <si>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</si>
  <si>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</si>
  <si>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</si>
  <si>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</si>
  <si>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</si>
  <si>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</si>
  <si>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</si>
  <si>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</si>
  <si>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</si>
  <si>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</si>
  <si>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</si>
  <si>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</si>
  <si>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</si>
  <si>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</si>
  <si>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</si>
  <si>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</si>
  <si>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</si>
  <si>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</si>
  <si>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</si>
  <si>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</si>
  <si>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</si>
  <si>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</si>
  <si>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</si>
  <si>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</si>
  <si>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</si>
  <si>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</si>
  <si>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</si>
  <si>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</si>
  <si>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</si>
  <si>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</si>
  <si>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</si>
  <si>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</si>
  <si>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</si>
  <si>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</si>
  <si>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</si>
  <si>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</si>
  <si>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</si>
  <si>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</si>
  <si>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</si>
  <si>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</si>
  <si>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</si>
  <si>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</si>
  <si>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</si>
  <si>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</si>
  <si>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</si>
  <si>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</si>
  <si>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</si>
  <si>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</si>
  <si>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</si>
  <si>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</si>
  <si>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</si>
  <si>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</si>
  <si>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</si>
  <si>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</si>
  <si>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</si>
  <si>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</si>
  <si>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</si>
  <si>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</si>
  <si>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</si>
  <si>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</si>
  <si>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</si>
  <si>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</si>
  <si>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</si>
  <si>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</si>
  <si>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</si>
  <si>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</si>
  <si>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</si>
  <si>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</si>
  <si>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</si>
  <si>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</si>
  <si>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</si>
  <si>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</si>
  <si>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</si>
  <si>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</si>
  <si>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</si>
  <si>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</si>
  <si>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</si>
  <si>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</si>
  <si>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</si>
  <si>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</si>
  <si>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</si>
  <si>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</si>
  <si>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</si>
  <si>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</si>
  <si>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</si>
  <si>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</si>
  <si>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</si>
  <si>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</si>
  <si>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</si>
  <si>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</si>
  <si>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</si>
  <si>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</si>
  <si>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</si>
  <si>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</si>
  <si>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</si>
  <si>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</si>
  <si>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</si>
  <si>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</si>
  <si>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</si>
  <si>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</si>
  <si>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</si>
  <si>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</si>
  <si>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</si>
  <si>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</si>
  <si>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</si>
  <si>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</si>
  <si>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</si>
  <si>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</si>
  <si>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</si>
  <si>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</si>
  <si>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</si>
  <si>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</si>
  <si>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</si>
  <si>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</si>
  <si>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</si>
  <si>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</si>
  <si>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</si>
  <si>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</si>
  <si>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</si>
  <si>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</si>
  <si>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</si>
  <si>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</si>
  <si>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</si>
  <si>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</si>
  <si>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</si>
  <si>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</si>
  <si>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</si>
  <si>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</si>
  <si>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</si>
  <si>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</si>
  <si>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</si>
  <si>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</si>
  <si>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</si>
  <si>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</si>
  <si>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</si>
  <si>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</si>
  <si>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</si>
  <si>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</si>
  <si>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</si>
  <si>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</si>
  <si>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</si>
  <si>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</si>
  <si>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</si>
  <si>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</si>
  <si>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</si>
  <si>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</si>
  <si>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</si>
  <si>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</si>
  <si>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</si>
  <si>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</si>
  <si>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</si>
  <si>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</si>
  <si>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</si>
  <si>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</si>
  <si>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</si>
  <si>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</si>
  <si>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</si>
  <si>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</si>
  <si>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</si>
  <si>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</si>
  <si>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</si>
  <si>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</si>
  <si>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</si>
  <si>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</si>
  <si>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</si>
  <si>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</si>
  <si>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</si>
  <si>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</si>
  <si>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</si>
  <si>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</si>
  <si>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</si>
  <si>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</si>
  <si>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</si>
  <si>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</si>
  <si>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</si>
  <si>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</si>
  <si>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</si>
  <si>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</si>
  <si>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</si>
  <si>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</si>
  <si>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</si>
  <si>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</si>
  <si>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</si>
  <si>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</si>
  <si>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</si>
  <si>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</si>
  <si>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</si>
  <si>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</si>
  <si>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</si>
  <si>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</si>
  <si>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</si>
  <si>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</si>
  <si>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</si>
  <si>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</si>
  <si>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</si>
  <si>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</si>
  <si>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</si>
  <si>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</si>
  <si>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</si>
  <si>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</si>
  <si>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</si>
  <si>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</si>
  <si>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</si>
  <si>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</si>
  <si>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</si>
  <si>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</si>
  <si>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</si>
  <si>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</si>
  <si>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</si>
  <si>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</si>
  <si>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</si>
  <si>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</si>
  <si>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</si>
  <si>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</si>
  <si>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</si>
  <si>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</si>
  <si>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</si>
  <si>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</si>
  <si>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</si>
  <si>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</si>
  <si>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</si>
  <si>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</si>
  <si>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</si>
  <si>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</si>
  <si>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</si>
  <si>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</si>
  <si>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</si>
  <si>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</si>
  <si>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</si>
  <si>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</si>
  <si>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</si>
  <si>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</si>
  <si>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</si>
  <si>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</si>
  <si>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</si>
  <si>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</si>
  <si>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</si>
  <si>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</si>
  <si>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</si>
  <si>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</si>
  <si>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</si>
  <si>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</si>
  <si>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</si>
  <si>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</si>
  <si>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</si>
  <si>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</si>
  <si>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</si>
  <si>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</si>
  <si>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</si>
  <si>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</si>
  <si>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</si>
  <si>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</si>
  <si>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</si>
  <si>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</si>
  <si>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</si>
  <si>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</si>
  <si>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</si>
  <si>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</si>
  <si>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</si>
  <si>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</si>
  <si>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</si>
  <si>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</si>
  <si>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</si>
  <si>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</si>
  <si>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</si>
  <si>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</si>
  <si>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</si>
  <si>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</si>
  <si>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</si>
  <si>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</si>
  <si>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</si>
  <si>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</si>
  <si>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</si>
  <si>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</si>
  <si>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</si>
  <si>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</si>
  <si>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</si>
  <si>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</si>
  <si>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</si>
  <si>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</si>
  <si>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</si>
  <si>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</si>
  <si>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</si>
  <si>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</si>
  <si>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</si>
  <si>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</si>
  <si>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</si>
  <si>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</si>
  <si>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</si>
  <si>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</si>
  <si>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</si>
  <si>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</si>
  <si>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</si>
  <si>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</si>
  <si>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</si>
  <si>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</si>
  <si>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</si>
  <si>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</si>
  <si>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</si>
  <si>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</si>
  <si>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</si>
  <si>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</si>
  <si>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</si>
  <si>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</si>
  <si>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</si>
  <si>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</si>
  <si>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</si>
  <si>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</si>
  <si>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</si>
  <si>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</si>
  <si>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</si>
  <si>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</si>
  <si>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</si>
  <si>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</si>
  <si>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</si>
  <si>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</si>
  <si>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</si>
  <si>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</si>
  <si>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</si>
  <si>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</si>
  <si>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</si>
  <si>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</si>
  <si>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</si>
  <si>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</si>
  <si>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</si>
  <si>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</si>
  <si>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</si>
  <si>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</si>
  <si>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</si>
  <si>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</si>
  <si>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</si>
  <si>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</si>
  <si>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</si>
  <si>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</si>
  <si>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</si>
  <si>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</si>
  <si>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</si>
  <si>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</si>
  <si>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</si>
  <si>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</si>
  <si>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</si>
  <si>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</si>
  <si>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</si>
  <si>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</si>
  <si>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</si>
  <si>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</si>
  <si>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</si>
  <si>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</si>
  <si>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</si>
  <si>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</si>
  <si>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</si>
  <si>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</si>
  <si>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</si>
  <si>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</si>
  <si>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</si>
  <si>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</si>
  <si>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</si>
  <si>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</si>
  <si>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</si>
  <si>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</si>
  <si>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</si>
  <si>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</si>
  <si>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</si>
  <si>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</si>
  <si>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</si>
  <si>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</si>
  <si>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</si>
  <si>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</si>
  <si>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</si>
  <si>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</si>
  <si>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</si>
  <si>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</si>
  <si>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</si>
  <si>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</si>
  <si>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</si>
  <si>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</si>
  <si>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</si>
  <si>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</si>
  <si>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</si>
  <si>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</si>
  <si>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</si>
  <si>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</si>
  <si>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</si>
  <si>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</si>
  <si>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</si>
  <si>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</si>
  <si>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</si>
  <si>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</si>
  <si>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</si>
  <si>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</si>
  <si>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</si>
  <si>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</si>
  <si>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</si>
  <si>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</si>
  <si>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</si>
  <si>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</si>
  <si>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</si>
  <si>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</si>
  <si>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</si>
  <si>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</si>
  <si>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</si>
  <si>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</si>
  <si>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</si>
  <si>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</si>
  <si>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</si>
  <si>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</si>
  <si>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</si>
  <si>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</si>
  <si>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</si>
  <si>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</si>
  <si>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</si>
  <si>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</si>
  <si>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</si>
  <si>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</si>
  <si>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</si>
  <si>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</si>
  <si>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</si>
  <si>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</si>
  <si>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</si>
  <si>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</si>
  <si>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</si>
  <si>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</si>
  <si>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</si>
  <si>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</si>
  <si>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</si>
  <si>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</si>
  <si>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</si>
  <si>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</si>
  <si>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</si>
  <si>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</si>
  <si>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</si>
  <si>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</si>
  <si>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</si>
  <si>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</si>
  <si>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</si>
  <si>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</si>
  <si>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</si>
  <si>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</si>
  <si>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</si>
  <si>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</si>
  <si>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</si>
  <si>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</si>
  <si>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</si>
  <si>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</si>
  <si>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</si>
  <si>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</si>
  <si>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</si>
  <si>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</si>
  <si>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</si>
  <si>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</si>
  <si>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</si>
  <si>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</si>
  <si>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</si>
  <si>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</si>
  <si>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</si>
  <si>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</si>
  <si>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</si>
  <si>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</si>
  <si>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</si>
  <si>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</si>
  <si>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</si>
  <si>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</si>
  <si>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</si>
  <si>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</si>
  <si>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</si>
  <si>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</si>
  <si>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</si>
  <si>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</si>
  <si>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</si>
  <si>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</si>
  <si>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</si>
  <si>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</si>
  <si>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</si>
  <si>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</si>
  <si>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</si>
  <si>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</si>
  <si>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</si>
  <si>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</si>
  <si>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</si>
  <si>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</si>
  <si>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</si>
  <si>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</si>
  <si>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</si>
  <si>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</si>
  <si>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</si>
  <si>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</si>
  <si>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</si>
  <si>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</si>
  <si>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</si>
  <si>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</si>
  <si>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</si>
  <si>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</si>
  <si>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</si>
  <si>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</si>
  <si>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</si>
  <si>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</si>
  <si>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</si>
  <si>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</si>
  <si>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</si>
  <si>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</si>
  <si>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</si>
  <si>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</si>
  <si>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</si>
  <si>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</si>
  <si>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</si>
  <si>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</si>
  <si>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</si>
  <si>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</si>
  <si>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</si>
  <si>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</si>
  <si>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</si>
  <si>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</si>
  <si>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</si>
  <si>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</si>
  <si>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</si>
  <si>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</si>
  <si>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</si>
  <si>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</si>
  <si>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</si>
  <si>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</si>
  <si>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</si>
  <si>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</si>
  <si>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</si>
  <si>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</si>
  <si>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</si>
  <si>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</si>
  <si>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</si>
  <si>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</si>
  <si>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</si>
  <si>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</si>
  <si>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</si>
  <si>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</si>
  <si>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</si>
  <si>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</si>
  <si>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</si>
  <si>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</si>
  <si>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</si>
  <si>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</si>
  <si>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</si>
  <si>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</si>
  <si>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</si>
  <si>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</si>
  <si>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</si>
  <si>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</si>
  <si>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</si>
  <si>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</si>
  <si>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</si>
  <si>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</si>
  <si>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</si>
  <si>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</si>
  <si>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</si>
  <si>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</si>
  <si>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</si>
  <si>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</si>
  <si>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</si>
  <si>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</si>
  <si>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</si>
  <si>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</si>
  <si>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</si>
  <si>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</si>
  <si>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</si>
  <si>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</si>
  <si>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</si>
  <si>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</si>
  <si>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</si>
  <si>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</si>
  <si>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</si>
  <si>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</si>
  <si>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</si>
  <si>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</si>
  <si>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</si>
  <si>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</si>
  <si>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</si>
  <si>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</si>
  <si>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</si>
  <si>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</si>
  <si>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</si>
  <si>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</si>
  <si>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</si>
  <si>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</si>
  <si>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</si>
  <si>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</si>
  <si>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</si>
  <si>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</si>
  <si>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</si>
  <si>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</si>
  <si>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</si>
  <si>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</si>
  <si>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</si>
  <si>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</si>
  <si>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</si>
  <si>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</si>
  <si>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</si>
  <si>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</si>
  <si>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</si>
  <si>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</si>
  <si>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</si>
  <si>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</si>
  <si>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</si>
  <si>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</si>
  <si>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</si>
  <si>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</si>
  <si>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</si>
  <si>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</si>
  <si>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</si>
  <si>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</si>
  <si>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</si>
  <si>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</si>
  <si>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</si>
  <si>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</si>
  <si>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</si>
  <si>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</si>
  <si>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</si>
  <si>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</si>
  <si>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</si>
  <si>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</si>
  <si>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</si>
  <si>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</si>
  <si>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</si>
  <si>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</si>
  <si>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</si>
  <si>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</si>
  <si>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</si>
  <si>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</si>
  <si>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</si>
  <si>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</si>
  <si>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</si>
  <si>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</si>
  <si>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</si>
  <si>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</si>
  <si>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</si>
  <si>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</si>
  <si>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</si>
  <si>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</si>
  <si>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</si>
  <si>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</si>
  <si>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</si>
  <si>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</si>
  <si>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</si>
  <si>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</si>
  <si>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</si>
  <si>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</si>
  <si>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</si>
  <si>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</si>
  <si>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</si>
  <si>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</si>
  <si>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</si>
  <si>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</si>
  <si>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</si>
  <si>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</si>
  <si>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</si>
  <si>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</si>
  <si>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</si>
  <si>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</si>
  <si>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</si>
  <si>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</si>
  <si>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</si>
  <si>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</si>
  <si>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</si>
  <si>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</si>
  <si>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</si>
  <si>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</si>
  <si>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</si>
  <si>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</si>
  <si>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</si>
  <si>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</si>
  <si>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</si>
  <si>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</si>
  <si>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</si>
  <si>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</si>
  <si>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</si>
  <si>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</si>
  <si>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</si>
  <si>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</si>
  <si>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</si>
  <si>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</si>
  <si>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</si>
  <si>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</si>
  <si>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</si>
  <si>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</si>
  <si>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</si>
  <si>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</si>
  <si>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</si>
  <si>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</si>
  <si>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</si>
  <si>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</si>
  <si>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</si>
  <si>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</si>
  <si>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</si>
  <si>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</si>
  <si>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</si>
  <si>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</si>
  <si>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</si>
  <si>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</si>
  <si>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</si>
  <si>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</si>
  <si>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</si>
  <si>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</si>
  <si>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</si>
  <si>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</si>
  <si>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</si>
  <si>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</si>
  <si>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</si>
  <si>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</si>
  <si>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</si>
  <si>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</si>
  <si>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</si>
  <si>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</si>
  <si>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</si>
  <si>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</si>
  <si>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</si>
  <si>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</si>
  <si>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</si>
  <si>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</si>
  <si>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</si>
  <si>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</si>
  <si>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</si>
  <si>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</si>
  <si>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</si>
  <si>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</si>
  <si>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</si>
  <si>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</si>
  <si>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</si>
  <si>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</si>
  <si>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</si>
  <si>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</si>
  <si>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</si>
  <si>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</si>
  <si>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</si>
  <si>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</si>
  <si>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</si>
  <si>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</si>
  <si>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</si>
  <si>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</si>
  <si>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</si>
  <si>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</si>
  <si>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</si>
  <si>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</si>
  <si>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</si>
  <si>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</si>
  <si>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</si>
  <si>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</si>
  <si>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</si>
  <si>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</si>
  <si>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</si>
  <si>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</si>
  <si>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</si>
  <si>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</si>
  <si>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</si>
  <si>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</si>
  <si>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</si>
  <si>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</si>
  <si>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</si>
  <si>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</si>
  <si>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</si>
  <si>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</si>
  <si>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</si>
  <si>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</si>
  <si>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</si>
  <si>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</si>
  <si>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</si>
  <si>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</si>
  <si>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</si>
  <si>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</si>
  <si>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</si>
  <si>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</si>
  <si>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</si>
  <si>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</si>
  <si>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</si>
  <si>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</si>
  <si>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</si>
  <si>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</si>
  <si>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</si>
  <si>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</si>
  <si>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</si>
  <si>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</si>
  <si>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</si>
  <si>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</si>
  <si>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</si>
  <si>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</si>
  <si>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</si>
  <si>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</si>
  <si>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</si>
  <si>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</si>
  <si>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</si>
  <si>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</si>
  <si>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</si>
  <si>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</si>
  <si>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</si>
  <si>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</si>
  <si>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</si>
  <si>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</si>
  <si>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</si>
  <si>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</si>
  <si>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</si>
  <si>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</si>
  <si>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</si>
  <si>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</si>
  <si>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</si>
  <si>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</si>
  <si>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</si>
  <si>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</si>
  <si>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</si>
  <si>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</si>
  <si>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</si>
  <si>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</si>
  <si>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</si>
  <si>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</si>
  <si>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</si>
  <si>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</si>
  <si>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</si>
  <si>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</si>
  <si>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</si>
  <si>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</si>
  <si>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</si>
  <si>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</si>
  <si>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</si>
  <si>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</si>
  <si>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</si>
  <si>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</si>
  <si>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</si>
  <si>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</si>
  <si>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</si>
  <si>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</si>
  <si>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</si>
  <si>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</si>
  <si>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</si>
  <si>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</si>
  <si>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</si>
  <si>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</si>
  <si>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</si>
  <si>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</si>
  <si>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</si>
  <si>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</si>
  <si>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</si>
  <si>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</si>
  <si>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</si>
  <si>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</si>
  <si>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</si>
  <si>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</si>
  <si>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</si>
  <si>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</si>
  <si>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</si>
  <si>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</si>
  <si>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</si>
  <si>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</si>
  <si>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</si>
  <si>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</si>
  <si>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</si>
  <si>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</si>
  <si>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</si>
  <si>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</si>
  <si>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</si>
  <si>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</si>
  <si>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</si>
  <si>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</si>
  <si>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</si>
  <si>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</si>
  <si>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</si>
  <si>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</si>
  <si>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</si>
  <si>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</si>
  <si>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</si>
  <si>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</si>
  <si>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</si>
  <si>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</si>
  <si>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</si>
  <si>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</si>
  <si>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</si>
  <si>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</si>
  <si>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</si>
  <si>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</si>
  <si>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</si>
  <si>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</si>
  <si>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</si>
  <si>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</si>
  <si>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</si>
  <si>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</si>
  <si>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</si>
  <si>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</si>
  <si>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</si>
  <si>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</si>
  <si>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</si>
  <si>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</si>
  <si>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</si>
  <si>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</si>
  <si>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</si>
  <si>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</si>
  <si>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</si>
  <si>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</si>
  <si>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</si>
  <si>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</si>
  <si>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</si>
  <si>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</si>
  <si>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</si>
  <si>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</si>
  <si>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</si>
  <si>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</si>
  <si>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</si>
  <si>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</si>
  <si>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</si>
  <si>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</si>
  <si>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</si>
  <si>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</si>
  <si>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</si>
  <si>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</si>
  <si>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</si>
  <si>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</si>
  <si>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</si>
  <si>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</si>
  <si>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</si>
  <si>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</si>
  <si>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</si>
  <si>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</si>
  <si>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</si>
  <si>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</si>
  <si>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</si>
  <si>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</si>
  <si>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</si>
  <si>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</si>
  <si>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</si>
  <si>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</si>
  <si>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</si>
  <si>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</si>
  <si>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</si>
  <si>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</si>
  <si>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</si>
  <si>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</si>
  <si>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</si>
  <si>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</si>
  <si>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</si>
  <si>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</si>
  <si>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</si>
  <si>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</si>
  <si>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</si>
  <si>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</si>
  <si>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</si>
  <si>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</si>
  <si>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</si>
  <si>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</si>
  <si>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</si>
  <si>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</si>
  <si>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</si>
  <si>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</si>
  <si>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</si>
  <si>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</si>
  <si>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</si>
  <si>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</si>
  <si>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</si>
  <si>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</si>
  <si>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</si>
  <si>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</si>
  <si>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</si>
  <si>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</si>
  <si>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</si>
  <si>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</si>
  <si>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</si>
  <si>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</si>
  <si>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</si>
  <si>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</si>
  <si>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</si>
  <si>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</si>
  <si>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</si>
  <si>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</si>
  <si>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</si>
  <si>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</si>
  <si>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</si>
  <si>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</si>
  <si>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</si>
  <si>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</si>
  <si>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</si>
  <si>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</si>
  <si>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</si>
  <si>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</si>
  <si>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</si>
  <si>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</si>
  <si>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</si>
  <si>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</si>
  <si>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</si>
  <si>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</si>
  <si>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</si>
  <si>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</si>
  <si>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</si>
  <si>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</si>
  <si>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</si>
  <si>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</si>
  <si>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</si>
  <si>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</si>
  <si>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</si>
  <si>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</si>
  <si>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</si>
  <si>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</si>
  <si>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</si>
  <si>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</si>
  <si>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</si>
  <si>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</si>
  <si>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</si>
  <si>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</si>
  <si>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</si>
  <si>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</si>
  <si>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</si>
  <si>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</si>
  <si>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</si>
  <si>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</si>
  <si>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</si>
  <si>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</si>
  <si>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</si>
  <si>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</si>
  <si>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</si>
  <si>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</si>
  <si>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</si>
  <si>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</si>
  <si>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</si>
  <si>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</si>
  <si>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</si>
  <si>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</si>
  <si>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</si>
  <si>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</si>
  <si>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</si>
  <si>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</si>
  <si>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</si>
  <si>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</si>
  <si>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</si>
  <si>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</si>
  <si>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</si>
  <si>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</si>
  <si>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</si>
  <si>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</si>
  <si>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</si>
  <si>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</si>
  <si>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</si>
  <si>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</si>
  <si>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</si>
  <si>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</si>
  <si>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</si>
  <si>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</si>
  <si>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</si>
  <si>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</si>
  <si>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</si>
  <si>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</si>
  <si>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</si>
  <si>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</si>
  <si>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</si>
  <si>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</si>
  <si>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</si>
  <si>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</si>
  <si>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</si>
  <si>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</si>
  <si>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</si>
  <si>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</si>
  <si>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</si>
  <si>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</si>
  <si>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</si>
  <si>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</si>
  <si>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</si>
  <si>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</si>
  <si>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</si>
  <si>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</si>
  <si>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</si>
  <si>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</si>
  <si>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</si>
  <si>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</si>
  <si>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</si>
  <si>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</si>
  <si>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</si>
  <si>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</si>
  <si>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</si>
  <si>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</si>
  <si>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</si>
  <si>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</si>
  <si>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</si>
  <si>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</si>
  <si>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</si>
  <si>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</si>
  <si>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</si>
  <si>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</si>
  <si>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</si>
  <si>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</si>
  <si>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</si>
  <si>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</si>
  <si>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</si>
  <si>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</si>
  <si>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</si>
  <si>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</si>
  <si>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</si>
  <si>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</si>
  <si>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</si>
  <si>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</si>
  <si>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</si>
  <si>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</si>
  <si>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</si>
  <si>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</si>
  <si>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</si>
  <si>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</si>
  <si>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</si>
  <si>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</si>
  <si>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</si>
  <si>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</si>
  <si>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</si>
  <si>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</si>
  <si>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</si>
  <si>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</si>
  <si>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</si>
  <si>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</si>
  <si>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</si>
  <si>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</si>
  <si>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</si>
  <si>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</si>
  <si>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</si>
  <si>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</si>
  <si>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</si>
  <si>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</si>
  <si>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</si>
  <si>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</si>
  <si>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</si>
  <si>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</si>
  <si>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</si>
  <si>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</si>
  <si>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</si>
  <si>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</si>
  <si>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</si>
  <si>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</si>
  <si>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</si>
  <si>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</si>
  <si>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</si>
  <si>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</si>
  <si>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</si>
  <si>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</si>
  <si>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</si>
  <si>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</si>
  <si>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</si>
  <si>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</si>
  <si>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</si>
  <si>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</si>
  <si>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</si>
  <si>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</si>
  <si>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</si>
  <si>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</si>
  <si>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</si>
  <si>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</si>
  <si>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</si>
  <si>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</si>
  <si>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</si>
  <si>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</si>
  <si>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</si>
  <si>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</si>
  <si>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</si>
  <si>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</si>
  <si>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</si>
  <si>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</si>
  <si>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</si>
  <si>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</si>
  <si>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</si>
  <si>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</si>
  <si>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</si>
  <si>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</si>
  <si>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</si>
  <si>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</si>
  <si>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</si>
  <si>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</si>
  <si>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</si>
  <si>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</si>
  <si>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</si>
  <si>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</si>
  <si>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</si>
  <si>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</si>
  <si>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</si>
  <si>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</si>
  <si>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</si>
  <si>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</si>
  <si>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</si>
  <si>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</si>
  <si>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</si>
  <si>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</si>
  <si>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</si>
  <si>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</si>
  <si>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</si>
  <si>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</si>
  <si>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</si>
  <si>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</si>
  <si>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</si>
  <si>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</si>
  <si>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</si>
  <si>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</si>
  <si>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</si>
  <si>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</si>
  <si>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</si>
  <si>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</si>
  <si>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</si>
  <si>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</si>
  <si>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</si>
  <si>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</si>
  <si>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</si>
  <si>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</si>
  <si>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</si>
  <si>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</si>
  <si>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</si>
  <si>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</si>
  <si>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</si>
  <si>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</si>
  <si>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</si>
  <si>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</si>
  <si>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</si>
  <si>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</si>
  <si>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</si>
  <si>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</si>
  <si>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</si>
  <si>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</si>
  <si>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</si>
  <si>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</si>
  <si>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</si>
  <si>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</si>
  <si>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</si>
  <si>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</si>
  <si>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</si>
  <si>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</si>
  <si>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</si>
  <si>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</si>
  <si>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</si>
  <si>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</si>
  <si>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</si>
  <si>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</si>
  <si>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</si>
  <si>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</si>
  <si>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</si>
  <si>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</si>
  <si>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</si>
  <si>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</si>
  <si>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</si>
  <si>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</si>
  <si>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</si>
  <si>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</si>
  <si>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</si>
  <si>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</si>
  <si>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</si>
  <si>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</si>
  <si>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</si>
  <si>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</si>
  <si>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</si>
  <si>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</si>
  <si>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</si>
  <si>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</si>
  <si>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</si>
  <si>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</si>
  <si>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</si>
  <si>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</si>
  <si>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</si>
  <si>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</si>
  <si>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</si>
  <si>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</si>
  <si>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</si>
  <si>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</si>
  <si>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</si>
  <si>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</si>
  <si>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</si>
  <si>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</si>
  <si>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</si>
  <si>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</si>
  <si>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</si>
  <si>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</si>
  <si>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</si>
  <si>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</si>
  <si>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</si>
  <si>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</si>
  <si>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</si>
  <si>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</si>
  <si>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</si>
  <si>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</si>
  <si>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</si>
  <si>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</si>
  <si>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</si>
  <si>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</si>
  <si>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</si>
  <si>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</si>
  <si>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</si>
  <si>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</si>
  <si>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</si>
  <si>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</si>
  <si>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</si>
  <si>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</si>
  <si>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</si>
  <si>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</si>
  <si>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</si>
  <si>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</si>
  <si>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</si>
  <si>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</si>
  <si>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</si>
  <si>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</si>
  <si>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</si>
  <si>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</si>
  <si>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</si>
  <si>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</si>
  <si>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</si>
  <si>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</si>
  <si>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</si>
  <si>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</si>
  <si>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</si>
  <si>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</si>
  <si>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</si>
  <si>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</si>
  <si>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</si>
  <si>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</si>
  <si>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</si>
  <si>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</si>
  <si>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</si>
  <si>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</si>
  <si>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</si>
  <si>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</si>
  <si>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</si>
  <si>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</si>
  <si>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</si>
  <si>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</si>
  <si>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</si>
  <si>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</si>
  <si>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</si>
  <si>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</si>
  <si>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</si>
  <si>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</si>
  <si>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</si>
  <si>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</si>
  <si>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</si>
  <si>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</si>
  <si>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</si>
  <si>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</si>
  <si>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</si>
  <si>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</si>
  <si>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</si>
  <si>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</si>
  <si>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</si>
  <si>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</si>
  <si>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</si>
  <si>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</si>
  <si>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</si>
  <si>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</si>
  <si>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</si>
  <si>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</si>
  <si>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</si>
  <si>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</si>
  <si>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</si>
  <si>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</si>
  <si>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</si>
  <si>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</si>
  <si>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</si>
  <si>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</si>
  <si>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</si>
  <si>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</si>
  <si>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</si>
  <si>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</si>
  <si>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</si>
  <si>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</si>
  <si>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</si>
  <si>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</si>
  <si>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</si>
  <si>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</si>
  <si>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</si>
  <si>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</si>
  <si>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</si>
  <si>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</si>
  <si>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</si>
  <si>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</si>
  <si>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</si>
  <si>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</si>
  <si>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</si>
  <si>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</si>
  <si>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</si>
  <si>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</si>
  <si>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</si>
  <si>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</si>
  <si>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</si>
  <si>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</si>
  <si>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</si>
  <si>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</si>
  <si>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</si>
  <si>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</si>
  <si>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</si>
  <si>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</si>
  <si>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</si>
  <si>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</si>
  <si>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</si>
  <si>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</si>
  <si>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</si>
  <si>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</si>
  <si>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</si>
  <si>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</si>
  <si>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</si>
  <si>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</si>
  <si>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</si>
  <si>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</si>
  <si>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</si>
  <si>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</si>
  <si>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</si>
  <si>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</si>
  <si>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</si>
  <si>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</si>
  <si>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</si>
  <si>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</si>
  <si>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</si>
  <si>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</si>
  <si>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</si>
  <si>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</si>
  <si>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</si>
  <si>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</si>
  <si>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</si>
  <si>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</si>
  <si>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</si>
  <si>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</si>
  <si>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</si>
  <si>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</si>
  <si>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</si>
  <si>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</si>
  <si>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</si>
  <si>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</si>
  <si>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</si>
  <si>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</si>
  <si>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</si>
  <si>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</si>
  <si>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</si>
  <si>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</si>
  <si>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</si>
  <si>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</si>
  <si>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</si>
  <si>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</si>
  <si>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</si>
  <si>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</si>
  <si>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</si>
  <si>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</si>
  <si>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</si>
  <si>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</si>
  <si>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</si>
  <si>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</si>
  <si>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</si>
  <si>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</si>
  <si>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</si>
  <si>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</si>
  <si>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</si>
  <si>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</si>
  <si>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</si>
  <si>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</si>
  <si>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</si>
  <si>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</si>
  <si>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</si>
  <si>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</si>
  <si>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</si>
  <si>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</si>
  <si>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</si>
  <si>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</si>
  <si>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</si>
  <si>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</si>
  <si>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</si>
  <si>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</si>
  <si>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</si>
  <si>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</si>
  <si>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</si>
  <si>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</si>
  <si>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</si>
  <si>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</si>
  <si>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</si>
  <si>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</si>
  <si>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</si>
  <si>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</si>
  <si>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</si>
  <si>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</si>
  <si>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</si>
  <si>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</si>
  <si>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</si>
  <si>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</si>
  <si>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</si>
  <si>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</si>
  <si>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</si>
  <si>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</si>
  <si>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</si>
  <si>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</si>
  <si>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</si>
  <si>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</si>
  <si>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</si>
  <si>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</si>
  <si>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</si>
  <si>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</si>
  <si>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</si>
  <si>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</si>
  <si>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</si>
  <si>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</si>
  <si>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</si>
  <si>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</si>
  <si>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</si>
  <si>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</si>
  <si>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</si>
  <si>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</si>
  <si>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</si>
  <si>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</si>
  <si>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</si>
  <si>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</si>
  <si>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</si>
  <si>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</si>
  <si>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</si>
  <si>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</si>
  <si>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</si>
  <si>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</si>
  <si>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</si>
  <si>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</si>
  <si>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</si>
  <si>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</si>
  <si>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</si>
  <si>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</si>
  <si>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</si>
  <si>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</si>
  <si>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</si>
  <si>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</si>
  <si>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</si>
  <si>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</si>
  <si>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</si>
  <si>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</si>
  <si>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</si>
  <si>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</si>
  <si>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</si>
  <si>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</si>
  <si>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</si>
  <si>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</si>
  <si>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</si>
  <si>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</si>
  <si>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</si>
  <si>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</si>
  <si>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</si>
  <si>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</si>
  <si>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</si>
  <si>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</si>
  <si>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</si>
  <si>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</si>
  <si>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</si>
  <si>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</si>
  <si>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</si>
  <si>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</si>
  <si>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</si>
  <si>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</si>
  <si>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</si>
  <si>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</si>
  <si>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</si>
  <si>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</si>
  <si>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</si>
  <si>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</si>
  <si>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</si>
  <si>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</si>
  <si>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</si>
  <si>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</si>
  <si>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</si>
  <si>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</si>
  <si>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</si>
  <si>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</si>
  <si>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</si>
  <si>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</si>
  <si>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</si>
  <si>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</si>
  <si>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</si>
  <si>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</si>
  <si>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</si>
  <si>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</si>
  <si>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</si>
  <si>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</si>
  <si>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</si>
  <si>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</si>
  <si>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</si>
  <si>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</si>
  <si>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</si>
  <si>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</si>
  <si>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</si>
  <si>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</si>
  <si>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</si>
  <si>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</si>
  <si>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</si>
  <si>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</si>
  <si>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</si>
  <si>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</si>
  <si>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</si>
  <si>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</si>
  <si>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</si>
  <si>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</si>
  <si>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</si>
  <si>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</si>
  <si>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</si>
  <si>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</si>
  <si>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</si>
  <si>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</si>
  <si>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</si>
  <si>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</si>
  <si>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</si>
  <si>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</si>
  <si>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</si>
  <si>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</si>
  <si>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</si>
  <si>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</si>
  <si>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</si>
  <si>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</si>
  <si>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</si>
  <si>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</si>
  <si>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</si>
  <si>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</si>
  <si>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</si>
  <si>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</si>
  <si>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</si>
  <si>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</si>
  <si>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</si>
  <si>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</si>
  <si>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</si>
  <si>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</si>
  <si>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</si>
  <si>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</si>
  <si>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</si>
  <si>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</si>
  <si>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</si>
  <si>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</si>
  <si>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</si>
  <si>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</si>
  <si>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</si>
  <si>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</si>
  <si>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</si>
  <si>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</si>
  <si>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</si>
  <si>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</si>
  <si>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</si>
  <si>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</si>
  <si>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</si>
  <si>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</si>
  <si>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</si>
  <si>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</si>
  <si>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</si>
  <si>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</si>
  <si>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</si>
  <si>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</si>
  <si>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</si>
  <si>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</si>
  <si>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</si>
  <si>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</si>
  <si>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</si>
  <si>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</si>
  <si>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</si>
  <si>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</si>
  <si>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</si>
  <si>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</si>
  <si>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</si>
  <si>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</si>
  <si>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</si>
  <si>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</si>
  <si>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</si>
  <si>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</si>
  <si>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</si>
  <si>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</si>
  <si>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</si>
  <si>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</si>
  <si>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</si>
  <si>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</si>
  <si>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</si>
  <si>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</si>
  <si>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</si>
  <si>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</si>
  <si>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</si>
  <si>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</si>
  <si>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</si>
  <si>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</si>
  <si>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</si>
  <si>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</si>
  <si>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</si>
  <si>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</si>
  <si>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</si>
  <si>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</si>
  <si>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</si>
  <si>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</si>
  <si>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</si>
  <si>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</si>
  <si>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</si>
  <si>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</si>
  <si>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</si>
  <si>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</si>
  <si>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</si>
  <si>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</si>
  <si>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</si>
  <si>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</si>
  <si>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</si>
  <si>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</si>
  <si>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</si>
  <si>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</si>
  <si>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</si>
  <si>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</si>
  <si>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</si>
  <si>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</si>
  <si>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</si>
  <si>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</si>
  <si>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</si>
  <si>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</si>
  <si>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</si>
  <si>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</si>
  <si>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</si>
  <si>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</si>
  <si>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</si>
  <si>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</si>
  <si>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</si>
  <si>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</si>
  <si>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</si>
  <si>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</si>
  <si>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</si>
  <si>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</si>
  <si>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</si>
  <si>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</si>
  <si>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</si>
  <si>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</si>
  <si>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</si>
  <si>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</si>
  <si>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</si>
  <si>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</si>
  <si>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</si>
  <si>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</si>
  <si>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</si>
  <si>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</si>
  <si>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</si>
  <si>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</si>
  <si>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</si>
  <si>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</si>
  <si>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</si>
  <si>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</si>
  <si>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</si>
  <si>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</si>
  <si>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</si>
  <si>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</si>
  <si>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</si>
  <si>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</si>
  <si>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</si>
  <si>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</si>
  <si>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</si>
  <si>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</si>
  <si>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</si>
  <si>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</si>
  <si>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</si>
  <si>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</si>
  <si>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</si>
  <si>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</si>
  <si>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</si>
  <si>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</si>
  <si>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</si>
  <si>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</si>
  <si>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</si>
  <si>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</si>
  <si>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</si>
  <si>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</si>
  <si>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</si>
  <si>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</si>
  <si>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</si>
  <si>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</si>
  <si>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</si>
  <si>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</si>
  <si>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</si>
  <si>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</si>
  <si>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</si>
  <si>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</si>
  <si>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</si>
  <si>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</si>
  <si>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</si>
  <si>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</si>
  <si>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</si>
  <si>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</si>
  <si>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</si>
  <si>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</si>
  <si>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</si>
  <si>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</si>
  <si>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</si>
  <si>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</si>
  <si>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</si>
  <si>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</si>
  <si>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</si>
  <si>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</si>
  <si>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</si>
  <si>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</si>
  <si>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</si>
  <si>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</si>
  <si>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</si>
  <si>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</si>
  <si>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</si>
  <si>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</si>
  <si>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</si>
  <si>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</si>
  <si>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</si>
  <si>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</si>
  <si>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</si>
  <si>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</si>
  <si>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</si>
  <si>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</si>
  <si>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</si>
  <si>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</si>
  <si>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</si>
  <si>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</si>
  <si>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</si>
  <si>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</si>
  <si>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</si>
  <si>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</si>
  <si>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</si>
  <si>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</si>
  <si>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</si>
  <si>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</si>
  <si>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</si>
  <si>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</si>
  <si>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</si>
  <si>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</si>
  <si>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</si>
  <si>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</si>
  <si>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</si>
  <si>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</si>
  <si>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</si>
  <si>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</si>
  <si>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</si>
  <si>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</si>
  <si>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</si>
  <si>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</si>
  <si>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</si>
  <si>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</si>
  <si>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</si>
  <si>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</si>
  <si>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</si>
  <si>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</si>
  <si>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</si>
  <si>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</si>
  <si>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</si>
  <si>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</si>
  <si>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</si>
  <si>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</si>
  <si>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</si>
  <si>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</si>
  <si>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</si>
  <si>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</si>
  <si>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</si>
  <si>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</si>
  <si>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</si>
  <si>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</si>
  <si>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</si>
  <si>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</si>
  <si>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</si>
  <si>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</si>
  <si>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</si>
  <si>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</si>
  <si>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</si>
  <si>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</si>
  <si>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</si>
  <si>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</si>
  <si>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</si>
  <si>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</si>
  <si>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</si>
  <si>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</si>
  <si>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</si>
  <si>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</si>
  <si>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</si>
  <si>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</si>
  <si>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</si>
  <si>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</si>
  <si>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</si>
  <si>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</si>
  <si>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</si>
  <si>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</si>
  <si>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</si>
  <si>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</si>
  <si>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</si>
  <si>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</si>
  <si>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</si>
  <si>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</si>
  <si>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</si>
  <si>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</si>
  <si>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</si>
  <si>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</si>
  <si>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</si>
  <si>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</si>
  <si>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</si>
  <si>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</si>
  <si>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</si>
  <si>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</si>
  <si>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</si>
  <si>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</si>
  <si>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</si>
  <si>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</si>
  <si>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</si>
  <si>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</si>
  <si>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</si>
  <si>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</si>
  <si>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</si>
  <si>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</si>
  <si>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</si>
  <si>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</si>
  <si>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</si>
  <si>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</si>
  <si>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</si>
  <si>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</si>
  <si>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</si>
  <si>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</si>
  <si>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</si>
  <si>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</si>
  <si>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</si>
  <si>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</si>
  <si>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</si>
  <si>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</si>
  <si>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</si>
  <si>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</si>
  <si>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</si>
  <si>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</si>
  <si>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</si>
  <si>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</si>
  <si>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</si>
  <si>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</si>
  <si>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</si>
  <si>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</si>
  <si>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</si>
  <si>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</si>
  <si>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</si>
  <si>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</si>
  <si>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</si>
  <si>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</si>
  <si>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</si>
  <si>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</si>
  <si>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</si>
  <si>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</si>
  <si>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</si>
  <si>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</si>
  <si>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</si>
  <si>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</si>
  <si>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</si>
  <si>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</si>
  <si>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</si>
  <si>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</si>
  <si>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</si>
  <si>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</si>
  <si>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</si>
  <si>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</si>
  <si>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</si>
  <si>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</si>
  <si>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</si>
  <si>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</si>
  <si>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</si>
  <si>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</si>
  <si>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</si>
  <si>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</si>
  <si>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</si>
  <si>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</si>
  <si>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</si>
  <si>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</si>
  <si>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</si>
  <si>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</si>
  <si>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</si>
  <si>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</si>
  <si>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</si>
  <si>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</si>
  <si>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</si>
  <si>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</si>
  <si>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</si>
  <si>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</si>
  <si>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</si>
  <si>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</si>
  <si>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</si>
  <si>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</si>
  <si>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</si>
  <si>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</si>
  <si>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</si>
  <si>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</si>
  <si>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</si>
  <si>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</si>
  <si>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</si>
  <si>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</si>
  <si>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</si>
  <si>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</si>
  <si>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</si>
  <si>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</si>
  <si>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</si>
  <si>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</si>
  <si>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</si>
  <si>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</si>
  <si>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</si>
  <si>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</si>
  <si>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</si>
  <si>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</si>
  <si>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</si>
  <si>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</si>
  <si>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</si>
  <si>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</si>
  <si>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</si>
  <si>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</si>
  <si>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</si>
  <si>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</si>
  <si>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</si>
  <si>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</si>
  <si>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</si>
  <si>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</si>
  <si>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</si>
  <si>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</si>
  <si>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</si>
  <si>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</si>
  <si>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</si>
  <si>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</si>
  <si>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</si>
  <si>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</si>
  <si>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</si>
  <si>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</si>
  <si>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</si>
  <si>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</si>
  <si>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</si>
  <si>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</si>
  <si>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</si>
  <si>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</si>
  <si>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</si>
  <si>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</si>
  <si>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</si>
  <si>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</si>
  <si>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</si>
  <si>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</si>
  <si>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</si>
  <si>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</si>
  <si>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</si>
  <si>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</si>
  <si>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</si>
  <si>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</si>
  <si>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</si>
  <si>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</si>
  <si>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</si>
  <si>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</si>
  <si>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</si>
  <si>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</si>
  <si>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</si>
  <si>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</si>
  <si>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</si>
  <si>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</si>
  <si>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</si>
  <si>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</si>
  <si>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</si>
  <si>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</si>
  <si>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</si>
  <si>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</si>
  <si>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</si>
  <si>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</si>
  <si>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</si>
  <si>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</si>
  <si>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</si>
  <si>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</si>
  <si>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</si>
  <si>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</si>
  <si>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</si>
  <si>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</si>
  <si>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</si>
  <si>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</si>
  <si>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</si>
  <si>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</si>
  <si>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</si>
  <si>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</si>
  <si>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</si>
  <si>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</si>
  <si>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</si>
  <si>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</si>
  <si>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</si>
  <si>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</si>
  <si>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</si>
  <si>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</si>
  <si>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</si>
  <si>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</si>
  <si>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</si>
  <si>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</si>
  <si>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</si>
  <si>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</si>
  <si>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</si>
  <si>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</si>
  <si>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</si>
  <si>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</si>
  <si>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</si>
  <si>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</si>
  <si>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</si>
  <si>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</si>
  <si>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</si>
  <si>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</si>
  <si>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</si>
  <si>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</si>
  <si>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</si>
  <si>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</si>
  <si>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</si>
  <si>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</si>
  <si>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</si>
  <si>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</si>
  <si>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</si>
  <si>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</si>
  <si>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</si>
  <si>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</si>
  <si>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</si>
  <si>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</si>
  <si>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</si>
  <si>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</si>
  <si>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</si>
  <si>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</si>
  <si>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</si>
  <si>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</si>
  <si>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</si>
  <si>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</si>
  <si>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</si>
  <si>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</si>
  <si>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</si>
  <si>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</si>
  <si>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</si>
  <si>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</si>
  <si>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</si>
  <si>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</si>
  <si>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</si>
  <si>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</si>
  <si>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</si>
  <si>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</si>
  <si>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</si>
  <si>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</si>
  <si>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</si>
  <si>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</si>
  <si>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</si>
  <si>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</si>
  <si>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</si>
  <si>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</si>
  <si>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</si>
  <si>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</si>
  <si>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</si>
  <si>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</si>
  <si>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</si>
  <si>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</si>
  <si>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</si>
  <si>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</si>
  <si>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</si>
  <si>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</si>
  <si>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</si>
  <si>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</si>
  <si>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</si>
  <si>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</si>
  <si>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</si>
  <si>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</si>
  <si>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</si>
  <si>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</si>
  <si>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</si>
  <si>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</si>
  <si>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</si>
  <si>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</si>
  <si>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</si>
  <si>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</si>
  <si>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</si>
  <si>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</si>
  <si>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</si>
  <si>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</si>
  <si>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</si>
  <si>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</si>
  <si>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</si>
  <si>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</si>
  <si>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</si>
  <si>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</si>
  <si>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</si>
  <si>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</si>
  <si>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</si>
  <si>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</si>
  <si>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</si>
  <si>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</si>
  <si>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</si>
  <si>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</si>
  <si>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</si>
  <si>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</si>
  <si>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</si>
  <si>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</si>
  <si>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</si>
  <si>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</si>
  <si>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</si>
  <si>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</si>
  <si>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</si>
  <si>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</si>
  <si>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</si>
  <si>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</si>
  <si>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</si>
  <si>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</si>
  <si>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</si>
  <si>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</si>
  <si>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</si>
  <si>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</si>
  <si>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</si>
  <si>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</si>
  <si>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</si>
  <si>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</si>
  <si>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</si>
  <si>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</si>
  <si>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</si>
  <si>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</si>
  <si>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</si>
  <si>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</si>
  <si>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</si>
  <si>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</si>
  <si>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</si>
  <si>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</si>
  <si>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</si>
  <si>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</si>
  <si>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</si>
  <si>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</si>
  <si>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</si>
  <si>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</si>
  <si>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</si>
  <si>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</si>
  <si>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</si>
  <si>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</si>
  <si>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</si>
  <si>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</si>
  <si>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</si>
  <si>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</si>
  <si>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</si>
  <si>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</si>
  <si>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</si>
  <si>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</si>
  <si>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</si>
  <si>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</si>
  <si>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</si>
  <si>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</si>
  <si>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</si>
  <si>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</si>
  <si>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</si>
  <si>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</si>
  <si>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</si>
  <si>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</si>
  <si>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</si>
  <si>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</si>
  <si>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</si>
  <si>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</si>
  <si>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</si>
  <si>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</si>
  <si>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</si>
  <si>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</si>
  <si>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</si>
  <si>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</si>
  <si>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</si>
  <si>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</si>
  <si>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</si>
  <si>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</si>
  <si>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</si>
  <si>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</si>
  <si>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</si>
  <si>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</si>
  <si>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</si>
  <si>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</si>
  <si>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</si>
  <si>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</si>
  <si>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</si>
  <si>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</si>
  <si>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</si>
  <si>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</si>
  <si>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</si>
  <si>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</si>
  <si>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</si>
  <si>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</si>
  <si>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</si>
  <si>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</si>
  <si>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</si>
  <si>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</si>
  <si>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</si>
  <si>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</si>
  <si>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</si>
  <si>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</si>
  <si>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</si>
  <si>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</si>
  <si>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</si>
  <si>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</si>
  <si>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</si>
  <si>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</si>
  <si>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</si>
  <si>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</si>
  <si>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</si>
  <si>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</si>
  <si>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</si>
  <si>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</si>
  <si>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</si>
  <si>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</si>
  <si>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</si>
  <si>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</si>
  <si>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</si>
  <si>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</si>
  <si>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</si>
  <si>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</si>
  <si>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</si>
  <si>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</si>
  <si>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</si>
  <si>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</si>
  <si>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</si>
  <si>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</si>
  <si>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</si>
  <si>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</si>
  <si>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</si>
  <si>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</si>
  <si>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</si>
  <si>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</si>
  <si>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</si>
  <si>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</si>
  <si>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</si>
  <si>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</si>
  <si>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</si>
  <si>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</si>
  <si>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</si>
  <si>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</si>
  <si>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</si>
  <si>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</si>
  <si>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</si>
  <si>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</si>
  <si>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</si>
  <si>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</si>
  <si>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</si>
  <si>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</si>
  <si>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</si>
  <si>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</si>
  <si>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</si>
  <si>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</si>
  <si>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</si>
  <si>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</si>
  <si>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</si>
  <si>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</si>
  <si>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</si>
  <si>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</si>
  <si>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</si>
  <si>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</si>
  <si>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</si>
  <si>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</si>
  <si>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</si>
  <si>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</si>
  <si>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</si>
  <si>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</si>
  <si>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</si>
  <si>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</si>
  <si>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</si>
  <si>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</si>
  <si>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</si>
  <si>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</si>
  <si>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</si>
  <si>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</si>
  <si>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</si>
  <si>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</si>
  <si>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</si>
  <si>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</si>
  <si>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</si>
  <si>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</si>
  <si>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</si>
  <si>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</si>
  <si>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</si>
  <si>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</si>
  <si>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</si>
  <si>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</si>
  <si>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</si>
  <si>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</si>
  <si>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</si>
  <si>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</si>
  <si>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</si>
  <si>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</si>
  <si>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</si>
  <si>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</si>
  <si>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</si>
  <si>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</si>
  <si>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</si>
  <si>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</si>
  <si>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</si>
  <si>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</si>
  <si>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</si>
  <si>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</si>
  <si>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</si>
  <si>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</si>
  <si>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</si>
  <si>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</si>
  <si>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</si>
  <si>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</si>
  <si>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</si>
  <si>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</si>
  <si>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</si>
  <si>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</si>
  <si>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</si>
  <si>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</si>
  <si>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</si>
  <si>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</si>
  <si>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</si>
  <si>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</si>
  <si>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</si>
  <si>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</si>
  <si>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</si>
  <si>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</si>
  <si>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</si>
  <si>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</si>
  <si>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</si>
  <si>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</si>
  <si>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</si>
  <si>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</si>
  <si>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</si>
  <si>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</si>
  <si>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</si>
  <si>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</si>
  <si>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</si>
  <si>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</si>
  <si>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</si>
  <si>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</si>
  <si>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</si>
  <si>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</si>
  <si>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</si>
  <si>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</si>
  <si>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</si>
  <si>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</si>
  <si>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</si>
  <si>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</si>
  <si>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</si>
  <si>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</si>
  <si>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</si>
  <si>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</si>
  <si>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</si>
  <si>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</si>
  <si>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</si>
  <si>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</si>
  <si>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</si>
  <si>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</si>
  <si>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</si>
  <si>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</si>
  <si>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</si>
  <si>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</si>
  <si>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</si>
  <si>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</si>
  <si>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</si>
  <si>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</si>
  <si>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</si>
  <si>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</si>
  <si>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</si>
  <si>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</si>
  <si>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</si>
  <si>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</si>
  <si>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</si>
  <si>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</si>
  <si>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</si>
  <si>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</si>
  <si>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</si>
  <si>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</si>
  <si>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</si>
  <si>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</si>
  <si>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</si>
  <si>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</si>
  <si>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</si>
  <si>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</si>
  <si>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</si>
  <si>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</si>
  <si>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</si>
  <si>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</si>
  <si>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</si>
  <si>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</si>
  <si>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</si>
  <si>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</si>
  <si>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</si>
  <si>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</si>
  <si>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</si>
  <si>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</si>
  <si>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</si>
  <si>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</si>
  <si>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</si>
  <si>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</si>
  <si>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</si>
  <si>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</si>
  <si>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</si>
  <si>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</si>
  <si>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</si>
  <si>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</si>
  <si>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</si>
  <si>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</si>
  <si>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</si>
  <si>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</si>
  <si>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</si>
  <si>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</si>
  <si>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</si>
  <si>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</si>
  <si>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</si>
  <si>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</si>
  <si>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</si>
  <si>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</si>
  <si>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</si>
  <si>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</si>
  <si>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</si>
  <si>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</si>
  <si>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</si>
  <si>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</si>
  <si>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</si>
  <si>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</si>
  <si>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</si>
  <si>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</si>
  <si>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</si>
  <si>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</si>
  <si>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</si>
  <si>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</si>
  <si>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</si>
  <si>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</si>
  <si>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</si>
  <si>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</si>
  <si>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</si>
  <si>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</si>
  <si>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</si>
  <si>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</si>
  <si>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</si>
  <si>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</si>
  <si>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</si>
  <si>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</si>
  <si>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</si>
  <si>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</si>
  <si>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</si>
  <si>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</si>
  <si>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</si>
  <si>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</si>
  <si>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</si>
  <si>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</si>
  <si>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</si>
  <si>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</si>
  <si>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</si>
  <si>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</si>
  <si>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</si>
  <si>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</si>
  <si>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</si>
  <si>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</si>
  <si>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</si>
  <si>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</si>
  <si>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</si>
  <si>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</si>
  <si>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</si>
  <si>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</si>
  <si>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</si>
  <si>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</si>
  <si>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</si>
  <si>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</si>
  <si>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</si>
  <si>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</si>
  <si>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</si>
  <si>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</si>
  <si>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</si>
  <si>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</si>
  <si>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</si>
  <si>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</si>
  <si>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</si>
  <si>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</si>
  <si>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</si>
  <si>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</si>
  <si>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</si>
  <si>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</si>
  <si>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</si>
  <si>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</si>
  <si>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</si>
  <si>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</si>
  <si>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</si>
  <si>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</si>
  <si>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</si>
  <si>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</si>
  <si>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</si>
  <si>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</si>
  <si>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</si>
  <si>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</si>
  <si>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</si>
  <si>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</si>
  <si>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</si>
  <si>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</si>
  <si>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</si>
  <si>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</si>
  <si>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</si>
  <si>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</si>
  <si>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</si>
  <si>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</si>
  <si>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</si>
  <si>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</si>
  <si>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</si>
  <si>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</si>
  <si>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</si>
  <si>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</si>
  <si>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</si>
  <si>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</si>
  <si>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</si>
  <si>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</si>
  <si>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</si>
  <si>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</si>
  <si>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</si>
  <si>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</si>
  <si>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</si>
  <si>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</si>
  <si>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</si>
  <si>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</si>
  <si>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</si>
  <si>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</si>
  <si>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</si>
  <si>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</si>
  <si>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</si>
  <si>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</si>
  <si>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</si>
  <si>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</si>
  <si>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</si>
  <si>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</si>
  <si>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</si>
  <si>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</si>
  <si>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</si>
  <si>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</si>
  <si>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</si>
  <si>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</si>
  <si>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</si>
  <si>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</si>
  <si>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</si>
  <si>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</si>
  <si>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</si>
  <si>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</si>
  <si>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</si>
  <si>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</si>
  <si>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</si>
  <si>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</si>
  <si>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</si>
  <si>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</si>
  <si>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</si>
  <si>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</si>
  <si>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</si>
  <si>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</si>
  <si>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</si>
  <si>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</si>
  <si>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</si>
  <si>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</si>
  <si>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</si>
  <si>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</si>
  <si>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</si>
  <si>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</si>
  <si>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</si>
  <si>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</si>
  <si>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</si>
  <si>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</si>
  <si>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</si>
  <si>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</si>
  <si>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</si>
  <si>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</si>
  <si>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</si>
  <si>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</si>
  <si>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</si>
  <si>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</si>
  <si>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</si>
  <si>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</si>
  <si>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</si>
  <si>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</si>
  <si>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</si>
  <si>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</si>
  <si>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</si>
  <si>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</si>
  <si>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</si>
  <si>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</si>
  <si>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</si>
  <si>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</si>
  <si>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</si>
  <si>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</si>
  <si>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</si>
  <si>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</si>
  <si>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</si>
  <si>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</si>
  <si>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</si>
  <si>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</si>
  <si>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</si>
  <si>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</si>
  <si>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</si>
  <si>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</si>
  <si>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</si>
  <si>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</si>
  <si>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</si>
  <si>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</si>
  <si>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</si>
  <si>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</si>
  <si>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</si>
  <si>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</si>
  <si>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</si>
  <si>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</si>
  <si>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</si>
  <si>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</si>
  <si>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</si>
  <si>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</si>
  <si>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</si>
  <si>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</si>
  <si>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</si>
  <si>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</si>
  <si>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</si>
  <si>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</si>
  <si>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</si>
  <si>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</si>
  <si>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</si>
  <si>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</si>
  <si>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</si>
  <si>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</si>
  <si>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</si>
  <si>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</si>
  <si>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</si>
  <si>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</si>
  <si>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</si>
  <si>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</si>
  <si>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</si>
  <si>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</si>
  <si>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</si>
  <si>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</si>
  <si>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</si>
  <si>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</si>
  <si>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</si>
  <si>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</si>
  <si>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</si>
  <si>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</si>
  <si>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</si>
  <si>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</si>
  <si>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</si>
  <si>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</si>
  <si>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</si>
  <si>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</si>
  <si>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</si>
  <si>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</si>
  <si>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</si>
  <si>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</si>
  <si>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</si>
  <si>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</si>
  <si>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</si>
  <si>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</si>
  <si>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</si>
  <si>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</si>
  <si>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</si>
  <si>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</si>
  <si>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</si>
  <si>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</si>
  <si>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</si>
  <si>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</si>
  <si>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</si>
  <si>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</si>
  <si>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</si>
  <si>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</si>
  <si>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</si>
  <si>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</si>
  <si>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</si>
  <si>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</si>
  <si>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</si>
  <si>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</si>
  <si>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</si>
  <si>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</si>
  <si>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</si>
  <si>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</si>
  <si>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</si>
  <si>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</si>
  <si>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</si>
  <si>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</si>
  <si>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</si>
  <si>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</si>
  <si>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</si>
  <si>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</si>
  <si>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</si>
  <si>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</si>
  <si>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</si>
  <si>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</si>
  <si>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</si>
  <si>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</si>
  <si>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</si>
  <si>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</si>
  <si>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</si>
  <si>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</si>
  <si>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</si>
  <si>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</si>
  <si>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</si>
  <si>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</si>
  <si>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</si>
  <si>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</si>
  <si>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</si>
  <si>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</si>
  <si>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</si>
  <si>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</si>
  <si>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</si>
  <si>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</si>
  <si>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</si>
  <si>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</si>
  <si>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</si>
  <si>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</si>
  <si>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</si>
  <si>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</si>
  <si>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</si>
  <si>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</si>
  <si>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</si>
  <si>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</si>
  <si>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</si>
  <si>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</si>
  <si>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</si>
  <si>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</si>
  <si>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</si>
  <si>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</si>
  <si>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</si>
  <si>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</si>
  <si>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</si>
  <si>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</si>
  <si>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</si>
  <si>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</si>
  <si>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</si>
  <si>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</si>
  <si>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</si>
  <si>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</si>
  <si>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</si>
  <si>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</si>
  <si>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</si>
  <si>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</si>
  <si>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</si>
  <si>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</si>
  <si>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</si>
  <si>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</si>
  <si>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</si>
  <si>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</si>
  <si>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</si>
  <si>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</si>
  <si>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</si>
  <si>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</si>
  <si>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</si>
  <si>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</si>
  <si>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</si>
  <si>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</si>
  <si>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</si>
  <si>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</si>
  <si>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</si>
  <si>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</si>
  <si>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</si>
  <si>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</si>
  <si>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</si>
  <si>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</si>
  <si>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</si>
  <si>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</si>
  <si>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</si>
  <si>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</si>
  <si>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</si>
  <si>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</si>
  <si>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</si>
  <si>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</si>
  <si>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</si>
  <si>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</si>
  <si>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</si>
  <si>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</si>
  <si>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</si>
  <si>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</si>
  <si>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</si>
  <si>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</si>
  <si>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</si>
  <si>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</si>
  <si>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</si>
  <si>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</si>
  <si>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</si>
  <si>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</si>
  <si>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</si>
  <si>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</si>
  <si>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</si>
  <si>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</si>
  <si>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</si>
  <si>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</si>
  <si>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</si>
  <si>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</si>
  <si>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</si>
  <si>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</si>
  <si>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</si>
  <si>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</si>
  <si>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</si>
  <si>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</si>
  <si>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</si>
  <si>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</si>
  <si>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</si>
  <si>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</si>
  <si>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</si>
  <si>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</si>
  <si>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</si>
  <si>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</si>
  <si>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</si>
  <si>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</si>
  <si>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</si>
  <si>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</si>
  <si>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</si>
  <si>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</si>
  <si>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</si>
  <si>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</si>
  <si>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</si>
  <si>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</si>
  <si>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</si>
  <si>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</si>
  <si>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</si>
  <si>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</si>
  <si>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</si>
  <si>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</si>
  <si>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</si>
  <si>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</si>
  <si>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</si>
  <si>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</si>
  <si>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</si>
  <si>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</si>
  <si>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</si>
  <si>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</si>
  <si>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</si>
  <si>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</si>
  <si>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</si>
  <si>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</si>
  <si>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</si>
  <si>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</si>
  <si>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</si>
  <si>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</si>
  <si>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</si>
  <si>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</si>
  <si>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</si>
  <si>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</si>
  <si>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</si>
  <si>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</si>
  <si>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</si>
  <si>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</si>
  <si>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</si>
  <si>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</si>
  <si>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</si>
  <si>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</si>
  <si>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</si>
  <si>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</si>
  <si>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</si>
  <si>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</si>
  <si>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</si>
  <si>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</si>
  <si>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</si>
  <si>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</si>
  <si>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</si>
  <si>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</si>
  <si>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</si>
  <si>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</si>
  <si>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</si>
  <si>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</si>
  <si>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</si>
  <si>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</si>
  <si>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</si>
  <si>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</si>
  <si>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</si>
  <si>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</si>
  <si>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</si>
  <si>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</si>
  <si>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</si>
  <si>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</si>
  <si>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</si>
  <si>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</si>
  <si>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</si>
  <si>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</si>
  <si>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</si>
  <si>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</si>
  <si>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</si>
  <si>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</si>
  <si>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</si>
  <si>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</si>
  <si>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</si>
  <si>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</si>
  <si>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</si>
  <si>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</si>
  <si>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</si>
  <si>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</si>
  <si>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</si>
  <si>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</si>
  <si>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</si>
  <si>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</si>
  <si>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</si>
  <si>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</si>
  <si>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</si>
  <si>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</si>
  <si>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</si>
  <si>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</si>
  <si>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</si>
  <si>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</si>
  <si>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</si>
  <si>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</si>
  <si>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</si>
  <si>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</si>
  <si>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</si>
  <si>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</si>
  <si>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</si>
  <si>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</si>
  <si>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</si>
  <si>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</si>
  <si>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</si>
  <si>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</si>
  <si>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</si>
  <si>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</si>
  <si>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</si>
  <si>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</si>
  <si>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</si>
  <si>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</si>
  <si>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</si>
  <si>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</si>
  <si>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</si>
  <si>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</si>
  <si>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</si>
  <si>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</si>
  <si>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</si>
  <si>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</si>
  <si>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</si>
  <si>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</si>
  <si>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</si>
  <si>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</si>
  <si>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</si>
  <si>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</si>
  <si>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</si>
  <si>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</si>
  <si>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</si>
  <si>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</si>
  <si>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</si>
  <si>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</si>
  <si>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</si>
  <si>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</si>
  <si>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</si>
  <si>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</si>
  <si>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</si>
  <si>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</si>
  <si>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</si>
  <si>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</si>
  <si>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</si>
  <si>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</si>
  <si>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</si>
  <si>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</si>
  <si>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</si>
  <si>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</si>
  <si>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</si>
  <si>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</si>
  <si>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</si>
  <si>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</si>
  <si>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</si>
  <si>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</si>
  <si>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</si>
  <si>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</si>
  <si>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</si>
  <si>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</si>
  <si>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</si>
  <si>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</si>
  <si>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</si>
  <si>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</si>
  <si>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</si>
  <si>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</si>
  <si>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</si>
  <si>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</si>
  <si>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</si>
  <si>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</si>
  <si>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</si>
  <si>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</si>
  <si>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</si>
  <si>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</si>
  <si>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</si>
  <si>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</si>
  <si>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</si>
  <si>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</si>
  <si>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</si>
  <si>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</si>
  <si>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</si>
  <si>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</si>
  <si>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</si>
  <si>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</si>
  <si>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</si>
  <si>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</si>
  <si>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</si>
  <si>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</si>
  <si>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</si>
  <si>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</si>
  <si>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</si>
  <si>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</si>
  <si>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</si>
  <si>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</si>
  <si>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</si>
  <si>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</si>
  <si>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</si>
  <si>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</si>
  <si>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</si>
  <si>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</si>
  <si>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</si>
  <si>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</si>
  <si>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</si>
  <si>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</si>
  <si>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</si>
  <si>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</si>
  <si>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</si>
  <si>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</si>
  <si>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</si>
  <si>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</si>
  <si>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</si>
  <si>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</si>
  <si>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</si>
  <si>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</si>
  <si>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</si>
  <si>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</si>
  <si>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</si>
  <si>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</si>
  <si>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</si>
  <si>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</si>
  <si>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</si>
  <si>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</si>
  <si>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</si>
  <si>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</si>
  <si>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</si>
  <si>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</si>
  <si>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</si>
  <si>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</si>
  <si>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</si>
  <si>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</si>
  <si>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</si>
  <si>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</si>
  <si>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</si>
  <si>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</si>
  <si>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</si>
  <si>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</si>
  <si>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</si>
  <si>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</si>
  <si>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</si>
  <si>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</si>
  <si>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</si>
  <si>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</si>
  <si>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</si>
  <si>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</si>
  <si>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</si>
  <si>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</si>
  <si>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</si>
  <si>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</si>
  <si>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</si>
  <si>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</si>
  <si>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</si>
  <si>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</si>
  <si>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</si>
  <si>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</si>
  <si>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</si>
  <si>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</si>
  <si>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</si>
  <si>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</si>
  <si>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</si>
  <si>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</si>
  <si>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</si>
  <si>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</si>
  <si>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</si>
  <si>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</si>
  <si>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</si>
  <si>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</si>
  <si>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</si>
  <si>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</si>
  <si>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</si>
  <si>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</si>
  <si>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</si>
  <si>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</si>
  <si>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</si>
  <si>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</si>
  <si>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</si>
  <si>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</si>
  <si>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</si>
  <si>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</si>
  <si>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</si>
  <si>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</si>
  <si>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</si>
  <si>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</si>
  <si>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</si>
  <si>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</si>
  <si>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</si>
  <si>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</si>
  <si>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</si>
  <si>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</si>
  <si>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</si>
  <si>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</si>
  <si>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</si>
  <si>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</si>
  <si>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</si>
  <si>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</si>
  <si>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</si>
  <si>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</si>
  <si>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</si>
  <si>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</si>
  <si>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</si>
  <si>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</si>
  <si>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</si>
  <si>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</si>
  <si>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</si>
  <si>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</si>
  <si>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</si>
  <si>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</si>
  <si>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</si>
  <si>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</si>
  <si>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</si>
  <si>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</si>
  <si>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</si>
  <si>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</si>
  <si>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</si>
  <si>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</si>
  <si>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</si>
  <si>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</si>
  <si>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</si>
  <si>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</si>
  <si>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</si>
  <si>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</si>
  <si>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</si>
  <si>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</si>
  <si>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</si>
  <si>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</si>
  <si>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</si>
  <si>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</si>
  <si>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</si>
  <si>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</si>
  <si>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</si>
  <si>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</si>
  <si>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</si>
  <si>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</si>
  <si>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</si>
  <si>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</si>
  <si>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</si>
  <si>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</si>
  <si>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</si>
  <si>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</si>
  <si>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</si>
  <si>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</si>
  <si>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</si>
  <si>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</si>
  <si>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</si>
  <si>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</si>
  <si>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</si>
  <si>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</si>
  <si>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</si>
  <si>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</si>
  <si>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</si>
  <si>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</si>
  <si>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</si>
  <si>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</si>
  <si>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</si>
  <si>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</si>
  <si>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</si>
  <si>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</si>
  <si>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</si>
  <si>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</si>
  <si>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</si>
  <si>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</si>
  <si>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</si>
  <si>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</si>
  <si>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</si>
  <si>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</si>
  <si>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</si>
  <si>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</si>
  <si>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</si>
  <si>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</si>
  <si>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</si>
  <si>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</si>
  <si>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</si>
  <si>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</si>
  <si>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</si>
  <si>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</si>
  <si>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</si>
  <si>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</si>
  <si>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</si>
  <si>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</si>
  <si>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</si>
  <si>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</si>
  <si>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</si>
  <si>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</si>
  <si>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</si>
  <si>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</si>
  <si>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</si>
  <si>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</si>
  <si>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</si>
  <si>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</si>
  <si>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</si>
  <si>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</si>
  <si>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</si>
  <si>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</si>
  <si>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</si>
  <si>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</si>
  <si>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</si>
  <si>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</si>
  <si>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</si>
  <si>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</si>
  <si>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</si>
  <si>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</si>
  <si>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</si>
  <si>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</si>
  <si>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</si>
  <si>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</si>
  <si>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</si>
  <si>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</si>
  <si>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</si>
  <si>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</si>
  <si>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</si>
  <si>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</si>
  <si>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</si>
  <si>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</si>
  <si>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</si>
  <si>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</si>
  <si>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</si>
  <si>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</si>
  <si>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</si>
  <si>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</si>
  <si>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</si>
  <si>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</si>
  <si>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</si>
  <si>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</si>
  <si>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</si>
  <si>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</si>
  <si>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</si>
  <si>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</si>
  <si>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</si>
  <si>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</si>
  <si>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</si>
  <si>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</si>
  <si>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</si>
  <si>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</si>
  <si>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</si>
  <si>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</si>
  <si>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</si>
  <si>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</si>
  <si>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</si>
  <si>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</si>
  <si>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</si>
  <si>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</si>
  <si>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</si>
  <si>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</si>
  <si>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</si>
  <si>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</si>
  <si>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</si>
  <si>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</si>
  <si>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</si>
  <si>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</si>
  <si>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</si>
  <si>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</si>
  <si>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</si>
  <si>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</si>
  <si>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</si>
  <si>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</si>
  <si>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</si>
  <si>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</si>
  <si>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</si>
  <si>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</si>
  <si>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</si>
  <si>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</si>
  <si>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</si>
  <si>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</si>
  <si>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</si>
  <si>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</si>
  <si>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</si>
  <si>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</si>
  <si>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</si>
  <si>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</si>
  <si>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</si>
  <si>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</si>
  <si>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</si>
  <si>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</si>
  <si>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</si>
  <si>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</si>
  <si>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</si>
  <si>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</si>
  <si>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</si>
  <si>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</si>
  <si>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</si>
  <si>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</si>
  <si>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</si>
  <si>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</si>
  <si>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</si>
  <si>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</si>
  <si>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</si>
  <si>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</si>
  <si>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</si>
  <si>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</si>
  <si>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</si>
  <si>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</si>
  <si>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</si>
  <si>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</si>
  <si>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</si>
  <si>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</si>
  <si>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</si>
  <si>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</si>
  <si>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</si>
  <si>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</si>
  <si>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</si>
  <si>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</si>
  <si>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</si>
  <si>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</si>
  <si>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</si>
  <si>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</si>
  <si>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</si>
  <si>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</si>
  <si>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</si>
  <si>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</si>
  <si>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</si>
  <si>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</si>
  <si>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</si>
  <si>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</si>
  <si>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</si>
  <si>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</si>
  <si>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</si>
  <si>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</si>
  <si>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</si>
  <si>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</si>
  <si>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</si>
  <si>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</si>
  <si>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</si>
  <si>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</si>
  <si>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</si>
  <si>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</si>
  <si>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</si>
  <si>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</si>
  <si>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</si>
  <si>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</si>
  <si>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</si>
  <si>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</si>
  <si>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</si>
  <si>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</si>
  <si>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</si>
  <si>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</si>
  <si>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</si>
  <si>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</si>
  <si>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</si>
  <si>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</si>
  <si>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</si>
  <si>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</si>
  <si>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</si>
  <si>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</si>
  <si>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</si>
  <si>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</si>
  <si>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</si>
  <si>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</si>
  <si>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</si>
  <si>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</si>
  <si>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</si>
  <si>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</si>
  <si>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</si>
  <si>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</si>
  <si>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</si>
  <si>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</si>
  <si>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</si>
  <si>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</si>
  <si>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</si>
  <si>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</si>
  <si>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</si>
  <si>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</si>
  <si>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</si>
  <si>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</si>
  <si>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</si>
  <si>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</si>
  <si>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</si>
  <si>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</si>
  <si>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</si>
  <si>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</si>
  <si>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</si>
  <si>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</si>
  <si>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</si>
  <si>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</si>
  <si>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</si>
  <si>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</si>
  <si>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</si>
  <si>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</si>
  <si>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</si>
  <si>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</si>
  <si>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</si>
  <si>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</si>
  <si>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</si>
  <si>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</si>
  <si>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</si>
  <si>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</si>
  <si>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</si>
  <si>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</si>
  <si>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</si>
  <si>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</si>
  <si>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</si>
  <si>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</si>
  <si>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</si>
  <si>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</si>
  <si>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</si>
  <si>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</si>
  <si>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</si>
  <si>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</si>
  <si>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</si>
  <si>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</si>
  <si>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</si>
  <si>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</si>
  <si>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</si>
  <si>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</si>
  <si>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</si>
  <si>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</si>
  <si>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</si>
  <si>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</si>
  <si>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</si>
  <si>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</si>
  <si>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</si>
  <si>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</si>
  <si>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</si>
  <si>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</si>
  <si>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</si>
  <si>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</si>
  <si>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</si>
  <si>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</si>
  <si>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</si>
  <si>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</si>
  <si>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</si>
  <si>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</si>
  <si>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</si>
  <si>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</si>
  <si>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</si>
  <si>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</si>
  <si>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</si>
  <si>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</si>
  <si>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</si>
  <si>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</si>
  <si>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</si>
  <si>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</si>
  <si>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</si>
  <si>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</si>
  <si>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</si>
  <si>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</si>
  <si>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</si>
  <si>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</si>
  <si>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</si>
  <si>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</si>
  <si>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</si>
  <si>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</si>
  <si>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</si>
  <si>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</si>
  <si>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</si>
  <si>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</si>
  <si>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</si>
  <si>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</si>
  <si>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</si>
  <si>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</si>
  <si>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</si>
  <si>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</si>
  <si>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</si>
  <si>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</si>
  <si>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</si>
  <si>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</si>
  <si>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</si>
  <si>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</si>
  <si>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</si>
  <si>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</si>
  <si>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</si>
  <si>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</si>
  <si>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</si>
  <si>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</si>
  <si>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</si>
  <si>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</si>
  <si>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</si>
  <si>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</si>
  <si>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</si>
  <si>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</si>
  <si>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</si>
  <si>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</si>
  <si>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</si>
  <si>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</si>
  <si>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</si>
  <si>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</si>
  <si>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</si>
  <si>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</si>
  <si>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</si>
  <si>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</si>
  <si>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</si>
  <si>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</si>
  <si>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</si>
  <si>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</si>
  <si>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</si>
  <si>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</si>
  <si>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</si>
  <si>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</si>
  <si>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</si>
  <si>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</si>
  <si>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</si>
  <si>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</si>
  <si>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</si>
  <si>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</si>
  <si>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</si>
  <si>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</si>
  <si>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</si>
  <si>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</si>
  <si>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</si>
  <si>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</si>
  <si>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</si>
  <si>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</si>
  <si>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</si>
  <si>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</si>
  <si>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</si>
  <si>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</si>
  <si>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</si>
  <si>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</si>
  <si>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</si>
  <si>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</si>
  <si>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</si>
  <si>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</si>
  <si>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</si>
  <si>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</si>
  <si>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</si>
  <si>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</si>
  <si>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</si>
  <si>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</si>
  <si>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</si>
  <si>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</si>
  <si>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</si>
  <si>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</si>
  <si>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</si>
  <si>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</si>
  <si>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</si>
  <si>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</si>
  <si>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</si>
  <si>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</si>
  <si>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</si>
  <si>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</si>
  <si>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</si>
  <si>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</si>
  <si>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</si>
  <si>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</si>
  <si>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</si>
  <si>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</si>
  <si>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</si>
  <si>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</si>
  <si>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</si>
  <si>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</si>
  <si>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</si>
  <si>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</si>
  <si>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</si>
  <si>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</si>
  <si>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</si>
  <si>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</si>
  <si>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</si>
  <si>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</si>
  <si>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</si>
  <si>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</si>
  <si>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</si>
  <si>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</si>
  <si>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</si>
  <si>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</si>
  <si>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</si>
  <si>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</si>
  <si>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</si>
  <si>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</si>
  <si>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</si>
  <si>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</si>
  <si>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</si>
  <si>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</si>
  <si>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</si>
  <si>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</si>
  <si>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</si>
  <si>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</si>
  <si>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</si>
  <si>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</si>
  <si>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</si>
  <si>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</si>
  <si>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</si>
  <si>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</si>
  <si>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</si>
  <si>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</si>
  <si>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</si>
  <si>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</si>
  <si>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</si>
  <si>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</si>
  <si>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</si>
  <si>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</si>
  <si>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</si>
  <si>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</si>
  <si>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</si>
  <si>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</si>
  <si>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</si>
  <si>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</si>
  <si>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</si>
  <si>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</si>
  <si>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</si>
  <si>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</si>
  <si>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</si>
  <si>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</si>
  <si>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</si>
  <si>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</si>
  <si>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</si>
  <si>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</si>
  <si>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</si>
  <si>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</si>
  <si>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</si>
  <si>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</si>
  <si>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</si>
  <si>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</si>
  <si>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</si>
  <si>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</si>
  <si>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</si>
  <si>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</si>
  <si>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</si>
  <si>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</si>
  <si>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</si>
  <si>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</si>
  <si>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</si>
  <si>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</si>
  <si>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</si>
  <si>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</si>
  <si>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</si>
  <si>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</si>
  <si>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</si>
  <si>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</si>
  <si>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</si>
  <si>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</si>
  <si>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</si>
  <si>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</si>
  <si>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</si>
  <si>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</si>
  <si>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</si>
  <si>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</si>
  <si>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</si>
  <si>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</si>
  <si>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</si>
  <si>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</si>
  <si>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</si>
  <si>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</si>
  <si>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</si>
  <si>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</si>
  <si>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</si>
  <si>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</si>
  <si>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</si>
  <si>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</si>
  <si>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</si>
  <si>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</si>
  <si>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</si>
  <si>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</si>
  <si>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</si>
  <si>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</si>
  <si>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</si>
  <si>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</si>
  <si>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</si>
  <si>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</si>
  <si>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</si>
  <si>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</si>
  <si>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</si>
  <si>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</si>
  <si>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</si>
  <si>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</si>
  <si>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</si>
  <si>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</si>
  <si>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</si>
  <si>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</si>
  <si>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</si>
  <si>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</si>
  <si>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</si>
  <si>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</si>
  <si>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</si>
  <si>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</si>
  <si>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</si>
  <si>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</si>
  <si>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</si>
  <si>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</si>
  <si>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</si>
  <si>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</si>
  <si>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</si>
  <si>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</si>
  <si>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</si>
  <si>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</si>
  <si>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</si>
  <si>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</si>
  <si>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</si>
  <si>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</si>
  <si>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</si>
  <si>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</si>
  <si>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</si>
  <si>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</si>
  <si>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</si>
  <si>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</si>
  <si>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</si>
  <si>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</si>
  <si>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</si>
  <si>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</si>
  <si>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</si>
  <si>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</si>
  <si>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</si>
  <si>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</si>
  <si>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</si>
  <si>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</si>
  <si>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</si>
  <si>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</si>
  <si>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</si>
  <si>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</si>
  <si>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</si>
  <si>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</si>
  <si>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</si>
  <si>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</si>
  <si>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</si>
  <si>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</si>
  <si>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</si>
  <si>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</si>
  <si>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</si>
  <si>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</si>
  <si>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</si>
  <si>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</si>
  <si>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</si>
  <si>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</si>
  <si>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</si>
  <si>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</si>
  <si>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</si>
  <si>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</si>
  <si>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</si>
  <si>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</si>
  <si>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</si>
  <si>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</si>
  <si>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</si>
  <si>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</si>
  <si>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</si>
  <si>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</si>
  <si>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</si>
  <si>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</si>
  <si>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</si>
  <si>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</si>
  <si>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</si>
  <si>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</si>
  <si>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</si>
  <si>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</si>
  <si>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</si>
  <si>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</si>
  <si>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</si>
  <si>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</si>
  <si>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</si>
  <si>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</si>
  <si>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</si>
  <si>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</si>
  <si>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</si>
  <si>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</si>
  <si>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</si>
  <si>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</si>
  <si>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</si>
  <si>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</si>
  <si>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</si>
  <si>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</si>
  <si>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</si>
  <si>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</si>
  <si>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</si>
  <si>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</si>
  <si>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</si>
  <si>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</si>
  <si>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</si>
  <si>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</si>
  <si>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</si>
  <si>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</si>
  <si>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</si>
  <si>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</si>
  <si>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</si>
  <si>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</si>
  <si>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</si>
  <si>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</si>
  <si>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</si>
  <si>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</si>
  <si>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</si>
  <si>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</si>
  <si>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</si>
  <si>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</si>
  <si>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</si>
  <si>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</si>
  <si>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</si>
  <si>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</si>
  <si>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</si>
  <si>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</si>
  <si>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</si>
  <si>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</si>
  <si>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</si>
  <si>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</si>
  <si>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</si>
  <si>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</si>
  <si>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</si>
  <si>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</si>
  <si>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</si>
  <si>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</si>
  <si>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</si>
  <si>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</si>
  <si>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</si>
  <si>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</si>
  <si>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</si>
  <si>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</si>
  <si>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</si>
  <si>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</si>
  <si>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</si>
  <si>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</si>
  <si>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</si>
  <si>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</si>
  <si>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</si>
  <si>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</si>
  <si>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</si>
  <si>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</si>
  <si>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</si>
  <si>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</si>
  <si>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</si>
  <si>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</si>
  <si>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</si>
  <si>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</si>
  <si>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</si>
  <si>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</si>
  <si>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</si>
  <si>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</si>
  <si>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</si>
  <si>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</si>
  <si>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</si>
  <si>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</si>
  <si>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</si>
  <si>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</si>
  <si>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</si>
  <si>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</si>
  <si>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</si>
  <si>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</si>
  <si>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</si>
  <si>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</si>
  <si>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</si>
  <si>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</si>
  <si>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</si>
  <si>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</si>
  <si>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</si>
  <si>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</si>
  <si>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</si>
  <si>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</si>
  <si>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</si>
  <si>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</si>
  <si>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</si>
  <si>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</si>
  <si>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</si>
  <si>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</si>
  <si>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</si>
  <si>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</si>
  <si>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</si>
  <si>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</si>
  <si>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</si>
  <si>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</si>
  <si>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</si>
  <si>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</si>
  <si>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</si>
  <si>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</si>
  <si>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</si>
  <si>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</si>
  <si>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</si>
  <si>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</si>
  <si>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</si>
  <si>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</si>
  <si>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</si>
  <si>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</si>
  <si>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</si>
  <si>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</si>
  <si>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</si>
  <si>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</si>
  <si>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</si>
  <si>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</si>
  <si>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</si>
  <si>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</si>
  <si>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</si>
  <si>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</si>
  <si>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</si>
  <si>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</si>
  <si>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</si>
  <si>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</si>
  <si>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</si>
  <si>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</si>
  <si>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</si>
  <si>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</si>
  <si>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</si>
  <si>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</si>
  <si>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</si>
  <si>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</si>
  <si>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</si>
  <si>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</si>
  <si>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</si>
  <si>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</si>
  <si>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</si>
  <si>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</si>
  <si>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</si>
  <si>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</si>
  <si>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</si>
  <si>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</si>
  <si>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</si>
  <si>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</si>
  <si>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</si>
  <si>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</si>
  <si>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</si>
  <si>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</si>
  <si>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</si>
  <si>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</si>
  <si>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</si>
  <si>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</si>
  <si>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</si>
  <si>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</si>
  <si>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</si>
  <si>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</si>
  <si>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</si>
  <si>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</si>
  <si>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</si>
  <si>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</si>
  <si>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</si>
  <si>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</si>
  <si>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</si>
  <si>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</si>
  <si>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</si>
  <si>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</si>
  <si>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</si>
  <si>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</si>
  <si>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</si>
  <si>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</si>
  <si>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</si>
  <si>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</si>
  <si>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</si>
  <si>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</si>
  <si>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</si>
  <si>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</si>
  <si>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</si>
  <si>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</si>
  <si>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</si>
  <si>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</si>
  <si>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</si>
  <si>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</si>
  <si>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</si>
  <si>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</si>
  <si>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</si>
  <si>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</si>
  <si>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</si>
  <si>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</si>
  <si>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</si>
  <si>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</si>
  <si>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</si>
  <si>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</si>
  <si>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</si>
  <si>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</si>
  <si>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</si>
  <si>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</si>
  <si>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</si>
  <si>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</si>
  <si>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</si>
  <si>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</si>
  <si>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</si>
  <si>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</si>
  <si>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</si>
  <si>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</si>
  <si>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</si>
  <si>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</si>
  <si>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</si>
  <si>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</si>
  <si>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</si>
  <si>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</si>
  <si>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</si>
  <si>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</si>
  <si>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</si>
  <si>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</si>
  <si>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</si>
  <si>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</si>
  <si>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</si>
  <si>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</si>
  <si>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</si>
  <si>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</si>
  <si>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</si>
  <si>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</si>
  <si>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</si>
  <si>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</si>
  <si>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</si>
  <si>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</si>
  <si>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</si>
  <si>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</si>
  <si>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</si>
  <si>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</si>
  <si>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</si>
  <si>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</si>
  <si>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</si>
  <si>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</si>
  <si>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</si>
  <si>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</si>
  <si>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</si>
  <si>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</si>
  <si>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</si>
  <si>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</si>
  <si>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</si>
  <si>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</si>
  <si>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</si>
  <si>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</si>
  <si>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</si>
  <si>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</si>
  <si>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</si>
  <si>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</si>
  <si>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</si>
  <si>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</si>
  <si>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</si>
  <si>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</si>
  <si>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</si>
  <si>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</si>
  <si>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</si>
  <si>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</si>
  <si>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</si>
  <si>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</si>
  <si>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</si>
  <si>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</si>
  <si>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</si>
  <si>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</si>
  <si>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</si>
  <si>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</si>
  <si>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</si>
  <si>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</si>
  <si>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</si>
  <si>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</si>
  <si>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</si>
  <si>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</si>
  <si>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</si>
  <si>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</si>
  <si>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</si>
  <si>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</si>
  <si>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</si>
  <si>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</si>
  <si>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</si>
  <si>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</si>
  <si>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</si>
  <si>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</si>
  <si>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</si>
  <si>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</si>
  <si>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</si>
  <si>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</si>
  <si>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</si>
  <si>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</si>
  <si>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</si>
  <si>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</si>
  <si>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</si>
  <si>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</si>
  <si>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</si>
  <si>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</si>
  <si>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</si>
  <si>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</si>
  <si>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</si>
  <si>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</si>
  <si>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</si>
  <si>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</si>
  <si>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</si>
  <si>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</si>
  <si>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</si>
  <si>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</si>
  <si>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</si>
  <si>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</si>
  <si>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</si>
  <si>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</si>
  <si>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</si>
  <si>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</si>
  <si>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</si>
  <si>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</si>
  <si>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</si>
  <si>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</si>
  <si>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</si>
  <si>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</si>
  <si>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</si>
  <si>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</si>
  <si>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</si>
  <si>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</si>
  <si>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</si>
  <si>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</si>
  <si>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</si>
  <si>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</si>
  <si>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</si>
  <si>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</si>
  <si>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</si>
  <si>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</si>
  <si>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</si>
  <si>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</si>
  <si>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</si>
  <si>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</si>
  <si>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</si>
  <si>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</si>
  <si>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</si>
  <si>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</si>
  <si>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</si>
  <si>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</si>
  <si>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</si>
  <si>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</si>
  <si>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</si>
  <si>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</si>
  <si>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</si>
  <si>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</si>
  <si>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</si>
  <si>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</si>
  <si>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</si>
  <si>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</si>
  <si>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</si>
  <si>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</si>
  <si>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</si>
  <si>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</si>
  <si>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</si>
  <si>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</si>
  <si>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</si>
  <si>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</si>
  <si>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</si>
  <si>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</si>
  <si>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</si>
  <si>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</si>
  <si>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</si>
  <si>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</si>
  <si>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</si>
  <si>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</si>
  <si>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</si>
  <si>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</si>
  <si>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</si>
  <si>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</si>
  <si>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</si>
  <si>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</si>
  <si>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</si>
  <si>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</si>
  <si>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</si>
  <si>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</si>
  <si>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</si>
  <si>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</si>
  <si>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</si>
  <si>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</si>
  <si>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</si>
  <si>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</si>
  <si>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</si>
  <si>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</si>
  <si>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</si>
  <si>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</si>
  <si>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</si>
  <si>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</si>
  <si>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</si>
  <si>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</si>
  <si>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</si>
  <si>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</si>
  <si>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</si>
  <si>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</si>
  <si>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</si>
  <si>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</si>
  <si>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</si>
  <si>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</si>
  <si>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</si>
  <si>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</si>
  <si>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</si>
  <si>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</si>
  <si>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</si>
  <si>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</si>
  <si>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</si>
  <si>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</si>
  <si>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</si>
  <si>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</si>
  <si>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</si>
  <si>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</si>
  <si>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</si>
  <si>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</si>
  <si>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</si>
  <si>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</si>
  <si>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</si>
  <si>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</si>
  <si>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</si>
  <si>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</si>
  <si>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</si>
  <si>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</si>
  <si>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</si>
  <si>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</si>
  <si>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</si>
  <si>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</si>
  <si>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</si>
  <si>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</si>
  <si>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</si>
  <si>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</si>
  <si>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</si>
  <si>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</si>
  <si>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</si>
  <si>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</si>
  <si>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</si>
  <si>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</si>
  <si>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</si>
  <si>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</si>
  <si>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</si>
  <si>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</si>
  <si>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</si>
  <si>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</si>
  <si>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</si>
  <si>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</si>
  <si>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</si>
  <si>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</si>
  <si>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</si>
  <si>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</si>
  <si>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</si>
  <si>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</si>
  <si>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</si>
  <si>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</si>
  <si>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</si>
  <si>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</si>
  <si>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</si>
  <si>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</si>
  <si>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</si>
  <si>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</si>
  <si>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</si>
  <si>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</si>
  <si>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</si>
  <si>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</si>
  <si>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</si>
  <si>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</si>
  <si>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</si>
  <si>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</si>
  <si>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</si>
  <si>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</si>
  <si>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</si>
  <si>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</si>
  <si>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</si>
  <si>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</si>
  <si>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</si>
  <si>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</si>
  <si>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</si>
  <si>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</si>
  <si>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</si>
  <si>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</si>
  <si>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</si>
  <si>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</si>
  <si>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</si>
  <si>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</si>
  <si>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</si>
  <si>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</si>
  <si>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</si>
  <si>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</si>
  <si>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</si>
  <si>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</si>
  <si>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</si>
  <si>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</si>
  <si>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</si>
  <si>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</si>
  <si>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</si>
  <si>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</si>
  <si>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</si>
  <si>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</si>
  <si>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</si>
  <si>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</si>
  <si>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</si>
  <si>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</si>
  <si>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</si>
  <si>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</si>
  <si>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</si>
  <si>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</si>
  <si>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</si>
  <si>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</si>
  <si>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</si>
  <si>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</si>
  <si>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</si>
  <si>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</si>
  <si>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</si>
  <si>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</si>
  <si>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</si>
  <si>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</si>
  <si>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</si>
  <si>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</si>
  <si>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</si>
  <si>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</si>
  <si>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</si>
  <si>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</si>
  <si>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</si>
  <si>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</si>
  <si>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</si>
  <si>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</si>
  <si>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</si>
  <si>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</si>
  <si>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</si>
  <si>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</si>
  <si>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</si>
  <si>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</si>
  <si>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</si>
  <si>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</si>
  <si>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</si>
  <si>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</si>
  <si>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</si>
  <si>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</si>
  <si>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</si>
  <si>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</si>
  <si>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</si>
  <si>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</si>
  <si>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</si>
  <si>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</si>
  <si>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</si>
  <si>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</si>
  <si>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</si>
  <si>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</si>
  <si>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</si>
  <si>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</si>
  <si>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</si>
  <si>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</si>
  <si>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</si>
  <si>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</si>
  <si>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</si>
  <si>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</si>
  <si>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</si>
  <si>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</si>
  <si>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</si>
  <si>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</si>
  <si>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</si>
  <si>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</si>
  <si>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</si>
  <si>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</si>
  <si>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</si>
  <si>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</si>
  <si>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</si>
  <si>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</si>
  <si>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</si>
  <si>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</si>
  <si>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</si>
  <si>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</si>
  <si>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</si>
  <si>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</si>
  <si>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</si>
  <si>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</si>
  <si>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</si>
  <si>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</si>
  <si>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</si>
  <si>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</si>
  <si>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</si>
  <si>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</si>
  <si>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</si>
  <si>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</si>
  <si>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</si>
  <si>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</si>
  <si>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</si>
  <si>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</si>
  <si>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</si>
  <si>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</si>
  <si>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</si>
  <si>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</si>
  <si>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</si>
  <si>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</si>
  <si>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</si>
  <si>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</si>
  <si>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</si>
  <si>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</si>
  <si>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</si>
  <si>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</si>
  <si>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</si>
  <si>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</si>
  <si>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</si>
  <si>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</si>
  <si>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</si>
  <si>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</si>
  <si>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</si>
  <si>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</si>
  <si>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</si>
  <si>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</si>
  <si>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</si>
  <si>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</si>
  <si>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</si>
  <si>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</si>
  <si>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</si>
  <si>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</si>
  <si>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</si>
  <si>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</si>
  <si>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</si>
  <si>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</si>
  <si>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</si>
  <si>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</si>
  <si>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</si>
  <si>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</si>
  <si>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</si>
  <si>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</si>
  <si>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</si>
  <si>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</si>
  <si>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</si>
  <si>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</si>
  <si>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</si>
  <si>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</si>
  <si>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</si>
  <si>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</si>
  <si>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</si>
  <si>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</si>
  <si>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</si>
  <si>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</si>
  <si>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</si>
  <si>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</si>
  <si>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</si>
  <si>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</si>
  <si>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</si>
  <si>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</si>
  <si>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</si>
  <si>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</si>
  <si>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</si>
  <si>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</si>
  <si>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</si>
  <si>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</si>
  <si>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</si>
  <si>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</si>
  <si>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</si>
  <si>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</si>
  <si>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</si>
  <si>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</si>
  <si>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</si>
  <si>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</si>
  <si>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</si>
  <si>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</si>
  <si>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</si>
  <si>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</si>
  <si>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</si>
  <si>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</si>
  <si>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</si>
  <si>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</si>
  <si>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</si>
  <si>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</si>
  <si>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</si>
  <si>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</si>
  <si>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</si>
  <si>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</si>
  <si>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</si>
  <si>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</si>
  <si>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</si>
  <si>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</si>
  <si>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</si>
  <si>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</si>
  <si>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</si>
  <si>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</si>
  <si>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</si>
  <si>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</si>
  <si>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</si>
  <si>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</si>
  <si>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</si>
  <si>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</si>
  <si>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</si>
  <si>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</si>
  <si>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</si>
  <si>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</si>
  <si>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</si>
  <si>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</si>
  <si>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</si>
  <si>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</si>
  <si>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</si>
  <si>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</si>
  <si>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</si>
  <si>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</si>
  <si>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</si>
  <si>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</si>
  <si>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</si>
  <si>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</si>
  <si>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</si>
  <si>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</si>
  <si>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</si>
  <si>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</si>
  <si>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</si>
  <si>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</si>
  <si>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</si>
  <si>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</si>
  <si>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</si>
  <si>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</si>
  <si>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</si>
  <si>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</si>
  <si>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</si>
  <si>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</si>
  <si>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</si>
  <si>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</si>
  <si>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</si>
  <si>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</si>
  <si>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</si>
  <si>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</si>
  <si>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</si>
  <si>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</si>
  <si>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</si>
  <si>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</si>
  <si>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</si>
  <si>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</si>
  <si>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</si>
  <si>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</si>
  <si>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</si>
  <si>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</si>
  <si>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</si>
  <si>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</si>
  <si>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</si>
  <si>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</si>
  <si>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</si>
  <si>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</si>
  <si>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</si>
  <si>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</si>
  <si>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</si>
  <si>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</si>
  <si>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</si>
  <si>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</si>
  <si>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</si>
  <si>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</si>
  <si>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</si>
  <si>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</si>
  <si>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</si>
  <si>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</si>
  <si>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</si>
  <si>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</si>
  <si>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</si>
  <si>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</si>
  <si>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</si>
  <si>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</si>
  <si>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</si>
  <si>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</si>
  <si>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</si>
  <si>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</si>
  <si>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</si>
  <si>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</si>
  <si>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</si>
  <si>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</si>
  <si>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</si>
  <si>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</si>
  <si>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</si>
  <si>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</si>
  <si>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</si>
  <si>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</si>
  <si>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</si>
  <si>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</si>
  <si>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</si>
  <si>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</si>
  <si>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</si>
  <si>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</si>
  <si>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</si>
  <si>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</si>
  <si>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</si>
  <si>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</si>
  <si>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</si>
  <si>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</si>
  <si>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</si>
  <si>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</si>
  <si>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</si>
  <si>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</si>
  <si>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</si>
  <si>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</si>
  <si>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</si>
  <si>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</si>
  <si>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</si>
  <si>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</si>
  <si>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</si>
  <si>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</si>
  <si>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</si>
  <si>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</si>
  <si>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</si>
  <si>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</si>
  <si>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</si>
  <si>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</si>
  <si>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</si>
  <si>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</si>
  <si>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</si>
  <si>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</si>
  <si>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</si>
  <si>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</si>
  <si>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</si>
  <si>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</si>
  <si>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</si>
  <si>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</si>
  <si>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</si>
  <si>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</si>
  <si>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</si>
  <si>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</si>
  <si>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</si>
  <si>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</si>
  <si>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</si>
  <si>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</si>
  <si>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</si>
  <si>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</si>
  <si>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</si>
  <si>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</si>
  <si>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</si>
  <si>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</si>
  <si>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</si>
  <si>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</si>
  <si>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</si>
  <si>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</si>
  <si>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</si>
  <si>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</si>
  <si>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</si>
  <si>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</si>
  <si>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</si>
  <si>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</si>
  <si>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</si>
  <si>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</si>
  <si>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</si>
  <si>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</si>
  <si>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</si>
  <si>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</si>
  <si>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</si>
  <si>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</si>
  <si>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</si>
  <si>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</si>
  <si>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</si>
  <si>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</si>
  <si>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</si>
  <si>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</si>
  <si>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</si>
  <si>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</si>
  <si>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</si>
  <si>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</si>
  <si>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</si>
  <si>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</si>
  <si>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</si>
  <si>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</si>
  <si>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</si>
  <si>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</si>
  <si>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</si>
  <si>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</si>
  <si>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</si>
  <si>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</si>
  <si>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</si>
  <si>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</si>
  <si>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</si>
  <si>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</si>
  <si>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</si>
  <si>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</si>
  <si>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</si>
  <si>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</si>
  <si>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</si>
  <si>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</si>
  <si>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</si>
  <si>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</si>
  <si>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</si>
  <si>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</si>
  <si>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</si>
  <si>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</si>
  <si>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</si>
  <si>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</si>
  <si>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</si>
  <si>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</si>
  <si>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</si>
  <si>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</si>
  <si>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</si>
  <si>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</si>
  <si>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</si>
  <si>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</si>
  <si>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</si>
  <si>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</si>
  <si>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</si>
  <si>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</si>
  <si>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</si>
  <si>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</si>
  <si>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</si>
  <si>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</si>
  <si>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</si>
  <si>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</si>
  <si>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</si>
  <si>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</si>
  <si>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</si>
  <si>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</si>
  <si>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</si>
  <si>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</si>
  <si>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</si>
  <si>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</si>
  <si>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</si>
  <si>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</si>
  <si>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</si>
  <si>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</si>
  <si>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</si>
  <si>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</si>
  <si>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</si>
  <si>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</si>
  <si>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</si>
  <si>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</si>
  <si>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</si>
  <si>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</si>
  <si>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</si>
  <si>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</si>
  <si>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</si>
  <si>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</si>
  <si>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</si>
  <si>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</si>
  <si>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</si>
  <si>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</si>
  <si>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</si>
  <si>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</si>
  <si>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</si>
  <si>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</si>
  <si>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</si>
  <si>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</si>
  <si>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</si>
  <si>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</si>
  <si>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</si>
  <si>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</si>
  <si>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</si>
  <si>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</si>
  <si>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</si>
  <si>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</si>
  <si>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</si>
  <si>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</si>
  <si>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</si>
  <si>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</si>
  <si>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</si>
  <si>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</si>
  <si>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</si>
  <si>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</si>
  <si>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</si>
  <si>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</si>
  <si>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</si>
  <si>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</si>
  <si>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</si>
  <si>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</si>
  <si>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</si>
  <si>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</si>
  <si>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</si>
  <si>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</si>
  <si>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</si>
  <si>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</si>
  <si>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</si>
  <si>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</si>
  <si>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</si>
  <si>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</si>
  <si>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</si>
  <si>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</si>
  <si>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</si>
  <si>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</si>
  <si>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</si>
  <si>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</si>
  <si>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</si>
  <si>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</si>
  <si>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</si>
  <si>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</si>
  <si>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</si>
  <si>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</si>
  <si>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</si>
  <si>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</si>
  <si>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</si>
  <si>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</si>
  <si>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</si>
  <si>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</si>
  <si>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</si>
  <si>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</si>
  <si>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</si>
  <si>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</si>
  <si>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</si>
  <si>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</si>
  <si>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</si>
  <si>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</si>
  <si>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</si>
  <si>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</si>
  <si>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</si>
  <si>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</si>
  <si>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</si>
  <si>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</si>
  <si>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</si>
  <si>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</si>
  <si>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</si>
  <si>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</si>
  <si>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</si>
  <si>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</si>
  <si>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</si>
  <si>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</si>
  <si>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</si>
  <si>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</si>
  <si>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</si>
  <si>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</si>
  <si>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</si>
  <si>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</si>
  <si>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</si>
  <si>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</si>
  <si>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</si>
  <si>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</si>
  <si>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</si>
  <si>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</si>
  <si>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</si>
  <si>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</si>
  <si>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</si>
  <si>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</si>
  <si>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</si>
  <si>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</si>
  <si>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</si>
  <si>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</si>
  <si>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</si>
  <si>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</si>
  <si>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</si>
  <si>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</si>
  <si>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</si>
  <si>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</si>
  <si>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</si>
  <si>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</si>
  <si>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</si>
  <si>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</si>
  <si>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</si>
  <si>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</si>
  <si>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</si>
  <si>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</si>
  <si>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</si>
  <si>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</si>
  <si>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</si>
  <si>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</si>
  <si>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</si>
  <si>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</si>
  <si>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</si>
  <si>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</si>
  <si>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</si>
  <si>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</si>
  <si>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</si>
  <si>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</si>
  <si>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</si>
  <si>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</si>
  <si>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</si>
  <si>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</si>
  <si>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</si>
  <si>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</si>
  <si>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</si>
  <si>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</si>
  <si>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</si>
  <si>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</si>
  <si>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</si>
  <si>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</si>
  <si>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</si>
  <si>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</si>
  <si>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</si>
  <si>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</si>
  <si>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</si>
  <si>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</si>
  <si>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</si>
  <si>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</si>
  <si>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</si>
  <si>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</si>
  <si>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</si>
  <si>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</si>
  <si>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</si>
  <si>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</si>
  <si>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</si>
  <si>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</si>
  <si>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</si>
  <si>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</si>
  <si>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</si>
  <si>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</si>
  <si>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</si>
  <si>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</si>
  <si>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</si>
  <si>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</si>
  <si>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</si>
  <si>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</si>
  <si>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</si>
  <si>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</si>
  <si>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</si>
  <si>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</si>
  <si>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</si>
  <si>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</si>
  <si>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</si>
  <si>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</si>
  <si>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</si>
  <si>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</si>
  <si>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</si>
  <si>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</si>
  <si>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</si>
  <si>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</si>
  <si>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</si>
  <si>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</si>
  <si>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</si>
  <si>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</si>
  <si>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</si>
  <si>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</si>
  <si>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</si>
  <si>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</si>
  <si>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</si>
  <si>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</si>
  <si>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</si>
  <si>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</si>
  <si>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</si>
  <si>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</si>
  <si>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</si>
  <si>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</si>
  <si>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</si>
  <si>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</si>
  <si>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</si>
  <si>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</si>
  <si>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</si>
  <si>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</si>
  <si>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</si>
  <si>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</si>
  <si>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</si>
  <si>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</si>
  <si>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</si>
  <si>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</si>
  <si>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</si>
  <si>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</si>
  <si>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</si>
  <si>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</si>
  <si>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</si>
  <si>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</si>
  <si>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</si>
  <si>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</si>
  <si>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</si>
  <si>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</si>
  <si>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</si>
  <si>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</si>
  <si>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</si>
  <si>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</si>
  <si>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</si>
  <si>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</si>
  <si>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</si>
  <si>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</si>
  <si>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</si>
  <si>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</si>
  <si>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</si>
  <si>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</si>
  <si>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</si>
  <si>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</si>
  <si>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</si>
  <si>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</si>
  <si>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</si>
  <si>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</si>
  <si>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</si>
  <si>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</si>
  <si>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</si>
  <si>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</si>
  <si>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</si>
  <si>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</si>
  <si>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</si>
  <si>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</si>
  <si>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</si>
  <si>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</si>
  <si>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</si>
  <si>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</si>
  <si>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</si>
  <si>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</si>
  <si>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</si>
  <si>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</si>
  <si>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</si>
  <si>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</si>
  <si>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</si>
  <si>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</si>
  <si>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</si>
  <si>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</si>
  <si>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</si>
  <si>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</si>
  <si>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</si>
  <si>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</si>
  <si>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</si>
  <si>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</si>
  <si>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</si>
  <si>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</si>
  <si>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</si>
  <si>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</si>
  <si>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</si>
  <si>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</si>
  <si>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</si>
  <si>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</si>
  <si>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</si>
  <si>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</si>
  <si>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</si>
  <si>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</si>
  <si>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</si>
  <si>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</si>
  <si>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</si>
  <si>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</si>
  <si>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</si>
  <si>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</si>
  <si>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</si>
  <si>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</si>
  <si>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</si>
  <si>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</si>
  <si>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</si>
  <si>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</si>
  <si>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</si>
  <si>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</si>
  <si>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</si>
  <si>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</si>
  <si>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</si>
  <si>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</si>
  <si>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</si>
  <si>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</si>
  <si>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</si>
  <si>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</si>
  <si>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</si>
  <si>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</si>
  <si>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</si>
  <si>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</si>
  <si>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</si>
  <si>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</si>
  <si>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</si>
  <si>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</si>
  <si>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</si>
  <si>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</si>
  <si>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</si>
  <si>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</si>
  <si>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</si>
  <si>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</si>
  <si>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</si>
  <si>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</si>
  <si>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</si>
  <si>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</si>
  <si>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</si>
  <si>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</si>
  <si>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</si>
  <si>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</si>
  <si>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</si>
  <si>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</si>
  <si>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</si>
  <si>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</si>
  <si>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</si>
  <si>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</si>
  <si>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</si>
  <si>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</si>
  <si>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</si>
  <si>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</si>
  <si>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</si>
  <si>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</si>
  <si>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</si>
  <si>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</si>
  <si>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</si>
  <si>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</si>
  <si>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</si>
  <si>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</si>
  <si>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</si>
  <si>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</si>
  <si>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</si>
  <si>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</si>
  <si>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</si>
  <si>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</si>
  <si>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</si>
  <si>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</si>
  <si>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</si>
  <si>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</si>
  <si>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</si>
  <si>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</si>
  <si>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</si>
  <si>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</si>
  <si>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</si>
  <si>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</si>
  <si>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</si>
  <si>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</si>
  <si>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</si>
  <si>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</si>
  <si>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</si>
  <si>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</si>
  <si>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</si>
  <si>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</si>
  <si>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</si>
  <si>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</si>
  <si>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</si>
  <si>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</si>
  <si>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</si>
  <si>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</si>
  <si>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</si>
  <si>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</si>
  <si>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</si>
  <si>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</si>
  <si>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</si>
  <si>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</si>
  <si>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</si>
  <si>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</si>
  <si>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</si>
  <si>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</si>
  <si>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</si>
  <si>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</si>
  <si>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</si>
  <si>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</si>
  <si>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</si>
  <si>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</si>
  <si>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</si>
  <si>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</si>
  <si>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</si>
  <si>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</si>
  <si>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</si>
  <si>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</si>
  <si>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</si>
  <si>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</si>
  <si>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</si>
  <si>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</si>
  <si>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</si>
  <si>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</si>
  <si>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</si>
  <si>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</si>
  <si>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</si>
  <si>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</si>
  <si>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</si>
  <si>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</si>
  <si>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</si>
  <si>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</si>
  <si>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</si>
  <si>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</si>
  <si>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</si>
  <si>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</si>
  <si>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</si>
  <si>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</si>
  <si>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</si>
  <si>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</si>
  <si>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</si>
  <si>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</si>
  <si>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</si>
  <si>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</si>
  <si>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</si>
  <si>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</si>
  <si>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</si>
  <si>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</si>
  <si>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</si>
  <si>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</si>
  <si>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</si>
  <si>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</si>
  <si>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</si>
  <si>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</si>
  <si>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</si>
  <si>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</si>
  <si>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</si>
  <si>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</si>
  <si>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</si>
  <si>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</si>
  <si>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</si>
  <si>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</si>
  <si>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</si>
  <si>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</si>
  <si>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</si>
  <si>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</si>
  <si>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</si>
  <si>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</si>
  <si>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</si>
  <si>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</si>
  <si>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</si>
  <si>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</si>
  <si>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</si>
  <si>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</si>
  <si>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</si>
  <si>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</si>
  <si>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</si>
  <si>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</si>
  <si>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</si>
  <si>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</si>
  <si>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</si>
  <si>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</si>
  <si>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</si>
  <si>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</si>
  <si>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</si>
  <si>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</si>
  <si>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</si>
  <si>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</si>
  <si>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</si>
  <si>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</si>
  <si>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</si>
  <si>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</si>
  <si>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</si>
  <si>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</si>
  <si>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</si>
  <si>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</si>
  <si>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</si>
  <si>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</si>
  <si>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</si>
  <si>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</si>
  <si>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</si>
  <si>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</si>
  <si>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</si>
  <si>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</si>
  <si>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</si>
  <si>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</si>
  <si>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</si>
  <si>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</si>
  <si>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</si>
  <si>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</si>
  <si>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</si>
  <si>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</si>
  <si>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</si>
  <si>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</si>
  <si>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</si>
  <si>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</si>
  <si>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</si>
  <si>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</si>
  <si>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</si>
  <si>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</si>
  <si>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</si>
  <si>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</si>
  <si>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</si>
  <si>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</si>
  <si>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</si>
  <si>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</si>
  <si>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</si>
  <si>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</si>
  <si>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</si>
  <si>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</si>
  <si>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</si>
  <si>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</si>
  <si>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</si>
  <si>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</si>
  <si>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</si>
  <si>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</si>
  <si>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</si>
  <si>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</si>
  <si>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</si>
  <si>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</si>
  <si>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</si>
  <si>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</si>
  <si>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</si>
  <si>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</si>
  <si>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</si>
  <si>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</si>
  <si>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</si>
  <si>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</si>
  <si>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</si>
  <si>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</si>
  <si>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</si>
  <si>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</si>
  <si>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</si>
  <si>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</si>
  <si>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</si>
  <si>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</si>
  <si>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</si>
  <si>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</si>
  <si>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</si>
  <si>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</si>
  <si>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</si>
  <si>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</si>
  <si>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</si>
  <si>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</si>
  <si>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</si>
  <si>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</si>
  <si>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</si>
  <si>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</si>
  <si>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</si>
  <si>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</si>
  <si>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</si>
  <si>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</si>
  <si>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</si>
  <si>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</si>
  <si>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</si>
  <si>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</si>
  <si>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</si>
  <si>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</si>
  <si>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</si>
  <si>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</si>
  <si>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</si>
  <si>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</si>
  <si>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</si>
  <si>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</si>
  <si>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</si>
  <si>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</si>
  <si>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</si>
  <si>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</si>
  <si>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</si>
  <si>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</si>
  <si>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</si>
  <si>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</si>
  <si>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</si>
  <si>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</si>
  <si>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</si>
  <si>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</si>
  <si>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</si>
  <si>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</si>
  <si>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</si>
  <si>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</si>
  <si>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</si>
  <si>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</si>
  <si>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</si>
  <si>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</si>
  <si>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</si>
  <si>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</si>
  <si>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</si>
  <si>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</si>
  <si>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</si>
  <si>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</si>
  <si>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</si>
  <si>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</si>
  <si>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</si>
  <si>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</si>
  <si>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</si>
  <si>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</si>
  <si>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</si>
  <si>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</si>
  <si>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</si>
  <si>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</si>
  <si>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</si>
  <si>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</si>
  <si>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</si>
  <si>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</si>
  <si>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</si>
  <si>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</si>
  <si>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</si>
  <si>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</si>
  <si>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</si>
  <si>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</si>
  <si>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</si>
  <si>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</si>
  <si>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</si>
  <si>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</si>
  <si>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</si>
  <si>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</si>
  <si>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</si>
  <si>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</si>
  <si>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</si>
  <si>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</si>
  <si>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</si>
  <si>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</si>
  <si>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</si>
  <si>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</si>
  <si>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</si>
  <si>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</si>
  <si>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</si>
  <si>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</si>
  <si>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</si>
  <si>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</si>
  <si>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</si>
  <si>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</si>
  <si>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</si>
  <si>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</si>
  <si>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</si>
  <si>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</si>
  <si>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</si>
  <si>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</si>
  <si>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</si>
  <si>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</si>
  <si>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</si>
  <si>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</si>
  <si>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</si>
  <si>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</si>
  <si>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</si>
  <si>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</si>
  <si>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</si>
  <si>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</si>
  <si>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</si>
  <si>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</si>
  <si>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</si>
  <si>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</si>
  <si>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</si>
  <si>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</si>
  <si>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</si>
  <si>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</si>
  <si>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</si>
  <si>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</si>
  <si>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</si>
  <si>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</si>
  <si>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</si>
  <si>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</si>
  <si>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</si>
  <si>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</si>
  <si>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</si>
  <si>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</si>
  <si>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</si>
  <si>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</si>
  <si>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</si>
  <si>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</si>
  <si>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</si>
  <si>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</si>
  <si>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</si>
  <si>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</si>
  <si>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</si>
  <si>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</si>
  <si>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</si>
  <si>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</si>
  <si>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</si>
  <si>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</si>
  <si>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</si>
  <si>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</si>
  <si>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</si>
  <si>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</si>
  <si>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</si>
  <si>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</si>
  <si>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</si>
  <si>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</si>
  <si>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</si>
  <si>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</si>
  <si>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</si>
  <si>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</si>
  <si>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</si>
  <si>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</si>
  <si>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</si>
  <si>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</si>
  <si>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</si>
  <si>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</si>
  <si>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</si>
  <si>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</si>
  <si>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</si>
  <si>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</si>
  <si>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</si>
  <si>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</si>
  <si>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</si>
  <si>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</si>
  <si>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</si>
  <si>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</si>
  <si>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</si>
  <si>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</si>
  <si>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</si>
  <si>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</si>
  <si>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</si>
  <si>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</si>
  <si>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</si>
  <si>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</si>
  <si>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</si>
  <si>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</si>
  <si>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</si>
  <si>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</si>
  <si>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</si>
  <si>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</si>
  <si>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</si>
  <si>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</si>
  <si>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</si>
  <si>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</si>
  <si>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</si>
  <si>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</si>
  <si>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</si>
  <si>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</si>
  <si>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</si>
  <si>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</si>
  <si>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</si>
  <si>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</si>
  <si>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</si>
  <si>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</si>
  <si>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</si>
  <si>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</si>
  <si>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</si>
  <si>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</si>
  <si>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</si>
  <si>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</si>
  <si>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</si>
  <si>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</si>
  <si>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</si>
  <si>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</si>
  <si>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</si>
  <si>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</si>
  <si>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</si>
  <si>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</si>
  <si>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</si>
  <si>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</si>
  <si>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</si>
  <si>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</si>
  <si>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</si>
  <si>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</si>
  <si>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</si>
  <si>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</si>
  <si>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</si>
  <si>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</si>
  <si>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</si>
  <si>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</si>
  <si>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</si>
  <si>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</si>
  <si>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</si>
  <si>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</si>
  <si>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</si>
  <si>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</si>
  <si>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</si>
  <si>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</si>
  <si>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</si>
  <si>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</si>
  <si>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</si>
  <si>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</si>
  <si>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</si>
  <si>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</si>
  <si>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</si>
  <si>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</si>
  <si>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</si>
  <si>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</si>
  <si>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</si>
  <si>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</si>
  <si>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</si>
  <si>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</si>
  <si>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</si>
  <si>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</si>
  <si>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</si>
  <si>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</si>
  <si>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</si>
  <si>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</si>
  <si>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</si>
  <si>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</si>
  <si>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</si>
  <si>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</si>
  <si>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</si>
  <si>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</si>
  <si>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</si>
  <si>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</si>
  <si>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</si>
  <si>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</si>
  <si>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</si>
  <si>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</si>
  <si>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</si>
  <si>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</si>
  <si>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</si>
  <si>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</si>
  <si>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</si>
  <si>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</si>
  <si>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</si>
  <si>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</si>
  <si>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</si>
  <si>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</si>
  <si>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</si>
  <si>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</si>
  <si>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</si>
  <si>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</si>
  <si>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</si>
  <si>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</si>
  <si>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</si>
  <si>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</si>
  <si>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</si>
  <si>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</si>
  <si>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</si>
  <si>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</si>
  <si>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</si>
  <si>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</si>
  <si>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</si>
  <si>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</si>
  <si>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</si>
  <si>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</si>
  <si>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</si>
  <si>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</si>
  <si>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</si>
  <si>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</si>
  <si>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</si>
  <si>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</si>
  <si>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</si>
  <si>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</si>
  <si>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</si>
  <si>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</si>
  <si>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</si>
  <si>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</si>
  <si>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</si>
  <si>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</si>
  <si>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</si>
  <si>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</si>
  <si>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</si>
  <si>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</si>
  <si>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</si>
  <si>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</si>
  <si>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</si>
  <si>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</si>
  <si>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</si>
  <si>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</si>
  <si>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</si>
  <si>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</si>
  <si>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</si>
  <si>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</si>
  <si>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</si>
  <si>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</si>
  <si>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</si>
  <si>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</si>
  <si>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</si>
  <si>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</si>
  <si>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</si>
  <si>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</si>
  <si>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</si>
  <si>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</si>
  <si>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</si>
  <si>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</si>
  <si>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</si>
  <si>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</si>
  <si>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</si>
  <si>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</si>
  <si>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</si>
  <si>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</si>
  <si>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</si>
  <si>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</si>
  <si>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</si>
  <si>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</si>
  <si>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</si>
  <si>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</si>
  <si>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</si>
  <si>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</si>
  <si>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</si>
  <si>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</si>
  <si>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</si>
  <si>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</si>
  <si>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</si>
  <si>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</si>
  <si>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</si>
  <si>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</si>
  <si>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</si>
  <si>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</si>
  <si>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</si>
  <si>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</si>
  <si>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</si>
  <si>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</si>
  <si>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</si>
  <si>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</si>
  <si>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</si>
  <si>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</si>
  <si>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</si>
  <si>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</si>
  <si>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</si>
  <si>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</si>
  <si>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</si>
  <si>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</si>
  <si>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</si>
  <si>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</si>
  <si>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</si>
  <si>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</si>
  <si>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</si>
  <si>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</si>
  <si>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</si>
  <si>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</si>
  <si>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</si>
  <si>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</si>
  <si>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</si>
  <si>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</si>
  <si>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</si>
  <si>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</si>
  <si>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</si>
  <si>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</si>
  <si>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</si>
  <si>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</si>
  <si>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</si>
  <si>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</si>
  <si>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</si>
  <si>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</si>
  <si>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</si>
  <si>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</si>
  <si>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</si>
  <si>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</si>
  <si>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</si>
  <si>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</si>
  <si>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</si>
  <si>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</si>
  <si>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</si>
  <si>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</si>
  <si>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</si>
  <si>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</si>
  <si>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</si>
  <si>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</si>
  <si>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</si>
  <si>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</si>
  <si>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</si>
  <si>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</si>
  <si>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</si>
  <si>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</si>
  <si>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</si>
  <si>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</si>
  <si>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</si>
  <si>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</si>
  <si>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</si>
  <si>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</si>
  <si>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</si>
  <si>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</si>
  <si>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</si>
  <si>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</si>
  <si>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</si>
  <si>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</si>
  <si>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</si>
  <si>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</si>
  <si>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</si>
  <si>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</si>
  <si>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</si>
  <si>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</si>
  <si>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</si>
  <si>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</si>
  <si>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</si>
  <si>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</si>
  <si>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</si>
  <si>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</si>
  <si>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</si>
  <si>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</si>
  <si>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</si>
  <si>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</si>
  <si>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</si>
  <si>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</si>
  <si>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</si>
  <si>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</si>
  <si>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</si>
  <si>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</si>
  <si>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</si>
  <si>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</si>
  <si>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</si>
  <si>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</si>
  <si>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</si>
  <si>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</si>
  <si>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</si>
  <si>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</si>
  <si>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</si>
  <si>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</si>
  <si>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</si>
  <si>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</si>
  <si>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</si>
  <si>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</si>
  <si>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</si>
  <si>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</si>
  <si>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</si>
  <si>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</si>
  <si>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</si>
  <si>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</si>
  <si>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</si>
  <si>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</si>
  <si>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</si>
  <si>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</si>
  <si>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</si>
  <si>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</si>
  <si>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</si>
  <si>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</si>
  <si>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</si>
  <si>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</si>
  <si>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</si>
  <si>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</si>
  <si>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</si>
  <si>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</si>
  <si>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</si>
  <si>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</si>
  <si>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</si>
  <si>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</si>
  <si>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</si>
  <si>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</si>
  <si>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</si>
  <si>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</si>
  <si>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</si>
  <si>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</si>
  <si>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</si>
  <si>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</si>
  <si>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</si>
  <si>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</si>
  <si>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</si>
  <si>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</si>
  <si>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</si>
  <si>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</si>
  <si>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</si>
  <si>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</si>
  <si>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</si>
  <si>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</si>
  <si>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</si>
  <si>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</si>
  <si>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</si>
  <si>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</si>
  <si>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</si>
  <si>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</si>
  <si>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</si>
  <si>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</si>
  <si>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</si>
  <si>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</si>
  <si>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</si>
  <si>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</si>
  <si>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</si>
  <si>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</si>
  <si>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</si>
  <si>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</si>
  <si>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</si>
  <si>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</si>
  <si>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</si>
  <si>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</si>
  <si>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</si>
  <si>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</si>
  <si>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</si>
  <si>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</si>
  <si>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</si>
  <si>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</si>
  <si>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</si>
  <si>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</si>
  <si>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</si>
  <si>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</si>
  <si>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</si>
  <si>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</si>
  <si>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</si>
  <si>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</si>
  <si>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</si>
  <si>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</si>
  <si>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</si>
  <si>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</si>
  <si>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</si>
  <si>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</si>
  <si>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</si>
  <si>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</si>
  <si>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</si>
  <si>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</si>
  <si>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</si>
  <si>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</si>
  <si>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</si>
  <si>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</si>
  <si>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</si>
  <si>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</si>
  <si>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</si>
  <si>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</si>
  <si>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</si>
  <si>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</si>
  <si>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</si>
  <si>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</si>
  <si>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</si>
  <si>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</si>
  <si>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</si>
  <si>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</si>
  <si>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</si>
  <si>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</si>
  <si>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</si>
  <si>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</si>
  <si>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</si>
  <si>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</si>
  <si>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</si>
  <si>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</si>
  <si>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</si>
  <si>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</si>
  <si>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</si>
  <si>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</si>
  <si>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</si>
  <si>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</si>
  <si>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</si>
  <si>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</si>
  <si>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</si>
  <si>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</si>
  <si>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</si>
  <si>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</si>
  <si>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</si>
  <si>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</si>
  <si>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</si>
  <si>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</si>
  <si>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</si>
  <si>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</si>
  <si>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</si>
  <si>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</si>
  <si>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</si>
  <si>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</si>
  <si>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</si>
  <si>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</si>
  <si>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</si>
  <si>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</si>
  <si>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</si>
  <si>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</si>
  <si>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</si>
  <si>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</si>
  <si>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</si>
  <si>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</si>
  <si>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</si>
  <si>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</si>
  <si>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</si>
  <si>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</si>
  <si>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</si>
  <si>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</si>
  <si>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</si>
  <si>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</si>
  <si>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</si>
  <si>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</si>
  <si>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</si>
  <si>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</si>
  <si>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</si>
  <si>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</si>
  <si>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</si>
  <si>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</si>
  <si>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</si>
  <si>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</si>
  <si>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</si>
  <si>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</si>
  <si>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</si>
  <si>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</si>
  <si>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</si>
  <si>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</si>
  <si>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</si>
  <si>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</si>
  <si>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</si>
  <si>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</si>
  <si>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</si>
  <si>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</si>
  <si>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</si>
  <si>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</si>
  <si>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</si>
  <si>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</si>
  <si>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</si>
  <si>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</si>
  <si>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</si>
  <si>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</si>
  <si>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</si>
  <si>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</si>
  <si>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</si>
  <si>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</si>
  <si>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</si>
  <si>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</si>
  <si>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</si>
  <si>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</si>
  <si>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</si>
  <si>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</si>
  <si>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</si>
  <si>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</si>
  <si>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</si>
  <si>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</si>
  <si>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</si>
  <si>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</si>
  <si>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</si>
  <si>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</si>
  <si>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</si>
  <si>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</si>
  <si>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</si>
  <si>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</si>
  <si>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</si>
  <si>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</si>
  <si>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</si>
  <si>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</si>
  <si>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</si>
  <si>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</si>
  <si>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</si>
  <si>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</si>
  <si>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</si>
  <si>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</si>
  <si>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</si>
  <si>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</si>
  <si>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</si>
  <si>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</si>
  <si>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</si>
  <si>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</si>
  <si>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</si>
  <si>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</si>
  <si>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</si>
  <si>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</si>
  <si>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</si>
  <si>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</si>
  <si>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</si>
  <si>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</si>
  <si>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</si>
  <si>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</si>
  <si>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</si>
  <si>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</si>
  <si>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</si>
  <si>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</si>
  <si>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</si>
  <si>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</si>
  <si>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</si>
  <si>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</si>
  <si>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</si>
  <si>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</si>
  <si>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</si>
  <si>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</si>
  <si>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</si>
  <si>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</si>
  <si>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</si>
  <si>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</si>
  <si>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</si>
  <si>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</si>
  <si>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</si>
  <si>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</si>
  <si>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</si>
  <si>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</si>
  <si>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</si>
  <si>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</si>
  <si>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</si>
  <si>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</si>
  <si>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</si>
  <si>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</si>
  <si>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</si>
  <si>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</si>
  <si>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</si>
  <si>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</si>
  <si>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</si>
  <si>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</si>
  <si>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</si>
  <si>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</si>
  <si>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</si>
  <si>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</si>
  <si>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</si>
  <si>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</si>
  <si>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</si>
  <si>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</si>
  <si>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</si>
  <si>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</si>
  <si>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</si>
  <si>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</si>
  <si>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</si>
  <si>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</si>
  <si>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</si>
  <si>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</si>
  <si>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</si>
  <si>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</si>
  <si>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</si>
  <si>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</si>
  <si>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</si>
  <si>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</si>
  <si>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</si>
  <si>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</si>
  <si>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</si>
  <si>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</si>
  <si>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</si>
  <si>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</si>
  <si>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</si>
  <si>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</si>
  <si>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</si>
  <si>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</si>
  <si>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</si>
  <si>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</si>
  <si>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</si>
  <si>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</si>
  <si>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</si>
  <si>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</si>
  <si>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</si>
  <si>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</si>
  <si>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</si>
  <si>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</si>
  <si>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</si>
  <si>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</si>
  <si>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</si>
  <si>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</si>
  <si>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</si>
  <si>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</si>
  <si>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</si>
  <si>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</si>
  <si>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</si>
  <si>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</si>
  <si>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</si>
  <si>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</si>
  <si>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</si>
  <si>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</si>
  <si>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</si>
  <si>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</si>
  <si>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</si>
  <si>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</si>
  <si>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</si>
  <si>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</si>
  <si>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</si>
  <si>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</si>
  <si>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</si>
  <si>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</si>
  <si>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</si>
  <si>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</si>
  <si>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</si>
  <si>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</si>
  <si>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</si>
  <si>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</si>
  <si>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</si>
  <si>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</si>
  <si>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</si>
  <si>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</si>
  <si>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</si>
  <si>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</si>
  <si>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</si>
  <si>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</si>
  <si>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</si>
  <si>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</si>
  <si>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</si>
  <si>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</si>
  <si>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</si>
  <si>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</si>
  <si>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</si>
  <si>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</si>
  <si>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</si>
  <si>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</si>
  <si>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</si>
  <si>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</si>
  <si>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</si>
  <si>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</si>
  <si>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</si>
  <si>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</si>
  <si>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</si>
  <si>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</si>
  <si>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</si>
  <si>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</si>
  <si>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</si>
  <si>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</si>
  <si>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</si>
  <si>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</si>
  <si>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</si>
  <si>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</si>
  <si>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</si>
  <si>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</si>
  <si>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</si>
  <si>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</si>
  <si>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</si>
  <si>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</si>
  <si>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</si>
  <si>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</si>
  <si>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</si>
  <si>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</si>
  <si>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</si>
  <si>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</si>
  <si>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</si>
  <si>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</si>
  <si>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</si>
  <si>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</si>
  <si>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</si>
  <si>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</si>
  <si>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</si>
  <si>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</si>
  <si>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</si>
  <si>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</si>
  <si>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</si>
  <si>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</si>
  <si>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</si>
  <si>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</si>
  <si>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</si>
  <si>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</si>
  <si>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</si>
  <si>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</si>
  <si>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</si>
  <si>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</si>
  <si>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</si>
  <si>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</si>
  <si>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</si>
  <si>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</si>
  <si>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</si>
  <si>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</si>
  <si>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</si>
  <si>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</si>
  <si>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</si>
  <si>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</si>
  <si>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</si>
  <si>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</si>
  <si>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</si>
  <si>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</si>
  <si>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</si>
  <si>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</si>
  <si>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</si>
  <si>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</si>
  <si>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</si>
  <si>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</si>
  <si>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</si>
  <si>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</si>
  <si>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</si>
  <si>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</si>
  <si>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</si>
  <si>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</si>
  <si>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</si>
  <si>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</si>
  <si>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</si>
  <si>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</si>
  <si>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</si>
  <si>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</si>
  <si>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</si>
  <si>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</si>
  <si>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</si>
  <si>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</si>
  <si>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</si>
  <si>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</si>
  <si>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</si>
  <si>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</si>
  <si>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</si>
  <si>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</si>
  <si>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</si>
  <si>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</si>
  <si>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</si>
  <si>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</si>
  <si>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</si>
  <si>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</si>
  <si>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</si>
  <si>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</si>
  <si>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</si>
  <si>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</si>
  <si>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</si>
  <si>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</si>
  <si>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</si>
  <si>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</si>
  <si>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</si>
  <si>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</si>
  <si>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</si>
  <si>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</si>
  <si>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</si>
  <si>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</si>
  <si>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</si>
  <si>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</si>
  <si>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</si>
  <si>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</si>
  <si>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</si>
  <si>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</si>
  <si>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</si>
  <si>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</si>
  <si>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</si>
  <si>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</si>
  <si>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</si>
  <si>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</si>
  <si>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</si>
  <si>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</si>
  <si>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</si>
  <si>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</si>
  <si>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</si>
  <si>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</si>
  <si>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</si>
  <si>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</si>
  <si>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</si>
  <si>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</si>
  <si>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</si>
  <si>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</si>
  <si>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</si>
  <si>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</si>
  <si>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</si>
  <si>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</si>
  <si>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</si>
  <si>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</si>
  <si>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</si>
  <si>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</si>
  <si>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</si>
  <si>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</si>
  <si>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</si>
  <si>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</si>
  <si>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</si>
  <si>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</si>
  <si>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</si>
  <si>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</si>
  <si>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</si>
  <si>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</si>
  <si>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</si>
  <si>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</si>
  <si>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</si>
  <si>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</si>
  <si>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</si>
  <si>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</si>
  <si>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</si>
  <si>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</si>
  <si>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</si>
  <si>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</si>
  <si>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</si>
  <si>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</si>
  <si>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</si>
  <si>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</si>
  <si>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</si>
  <si>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</si>
  <si>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</si>
  <si>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</si>
  <si>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</si>
  <si>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</si>
  <si>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</si>
  <si>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</si>
  <si>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</si>
  <si>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</si>
  <si>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</si>
  <si>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</si>
  <si>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</si>
  <si>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</si>
  <si>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</si>
  <si>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</si>
  <si>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</si>
  <si>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</si>
  <si>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</si>
  <si>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</si>
  <si>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</si>
  <si>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</si>
  <si>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</si>
  <si>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</si>
  <si>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</si>
  <si>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</si>
  <si>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</si>
  <si>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</si>
  <si>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</si>
  <si>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</si>
  <si>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</si>
  <si>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</si>
  <si>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</si>
  <si>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</si>
  <si>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</si>
  <si>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</si>
  <si>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</si>
  <si>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</si>
  <si>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</si>
  <si>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</si>
  <si>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</si>
  <si>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</si>
  <si>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</si>
  <si>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</si>
  <si>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</si>
  <si>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</si>
  <si>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</si>
  <si>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</si>
  <si>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</si>
  <si>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</si>
  <si>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</si>
  <si>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</si>
  <si>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</si>
  <si>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</si>
  <si>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</si>
  <si>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</si>
  <si>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</si>
  <si>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</si>
  <si>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</si>
  <si>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</si>
  <si>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</si>
  <si>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</si>
  <si>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</si>
  <si>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</si>
  <si>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</si>
  <si>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</si>
  <si>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</si>
  <si>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</si>
  <si>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</si>
  <si>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</si>
  <si>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</si>
  <si>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</si>
  <si>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</si>
  <si>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</si>
  <si>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</si>
  <si>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</si>
  <si>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</si>
  <si>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</si>
  <si>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</si>
  <si>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</si>
  <si>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</si>
  <si>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</si>
  <si>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</si>
  <si>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</si>
  <si>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</si>
  <si>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</si>
  <si>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</si>
  <si>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</si>
  <si>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</si>
  <si>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</si>
  <si>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</si>
  <si>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</si>
  <si>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</si>
  <si>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</si>
  <si>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</si>
  <si>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</si>
  <si>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</si>
  <si>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</si>
  <si>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</si>
  <si>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</si>
  <si>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</si>
  <si>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</si>
  <si>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</si>
  <si>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</si>
  <si>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</si>
  <si>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</si>
  <si>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</si>
  <si>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</si>
  <si>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</si>
  <si>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</si>
  <si>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</si>
  <si>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</si>
  <si>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</si>
  <si>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</si>
  <si>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</si>
  <si>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</si>
  <si>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</si>
  <si>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</si>
  <si>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</si>
  <si>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</si>
  <si>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</si>
  <si>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</si>
  <si>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</si>
  <si>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</si>
  <si>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</si>
  <si>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</si>
  <si>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</si>
  <si>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</si>
  <si>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</si>
  <si>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</si>
  <si>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</si>
  <si>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</si>
  <si>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</si>
  <si>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</si>
  <si>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</si>
  <si>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</si>
  <si>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</si>
  <si>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</si>
  <si>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</si>
  <si>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</si>
  <si>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</si>
  <si>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</si>
  <si>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</si>
  <si>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</si>
  <si>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</si>
  <si>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</si>
  <si>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</si>
  <si>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</si>
  <si>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</si>
  <si>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</si>
  <si>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</si>
  <si>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</si>
  <si>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</si>
  <si>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</si>
  <si>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</si>
  <si>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</si>
  <si>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</si>
  <si>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</si>
  <si>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</si>
  <si>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</si>
  <si>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</si>
  <si>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</si>
  <si>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</si>
  <si>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</si>
  <si>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</si>
  <si>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</si>
  <si>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</si>
  <si>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</si>
  <si>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</si>
  <si>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</si>
  <si>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</si>
  <si>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</si>
  <si>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</si>
  <si>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</si>
  <si>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</si>
  <si>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</si>
  <si>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</si>
  <si>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</si>
  <si>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</si>
  <si>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</si>
  <si>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</si>
  <si>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</si>
  <si>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</si>
  <si>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</si>
  <si>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</si>
  <si>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</si>
  <si>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</si>
  <si>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</si>
  <si>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</si>
  <si>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</si>
  <si>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</si>
  <si>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</si>
  <si>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</si>
  <si>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</si>
  <si>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</si>
  <si>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</si>
  <si>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</si>
  <si>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</si>
  <si>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</si>
  <si>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</si>
  <si>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</si>
  <si>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</si>
  <si>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</si>
  <si>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</si>
  <si>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</si>
  <si>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</si>
  <si>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</si>
  <si>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</si>
  <si>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</si>
  <si>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</si>
  <si>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</si>
  <si>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</si>
  <si>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</si>
  <si>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</si>
  <si>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</si>
  <si>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</si>
  <si>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</si>
  <si>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</si>
  <si>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</si>
  <si>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</si>
  <si>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</si>
  <si>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</si>
  <si>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</si>
  <si>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</si>
  <si>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</si>
  <si>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</si>
  <si>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</si>
  <si>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</si>
  <si>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</si>
  <si>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</si>
  <si>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</si>
  <si>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</si>
  <si>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</si>
  <si>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</si>
  <si>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</si>
  <si>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</si>
  <si>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</si>
  <si>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</si>
  <si>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</si>
  <si>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</si>
  <si>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</si>
  <si>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</si>
  <si>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</si>
  <si>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</si>
  <si>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</si>
  <si>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</si>
  <si>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</si>
  <si>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</si>
  <si>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</si>
  <si>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</si>
  <si>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</si>
  <si>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</si>
  <si>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</si>
  <si>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</si>
  <si>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</si>
  <si>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</si>
  <si>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</si>
  <si>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</si>
  <si>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</si>
  <si>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</si>
  <si>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</si>
  <si>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</si>
  <si>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</si>
  <si>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</si>
  <si>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</si>
  <si>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</si>
  <si>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</si>
  <si>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</si>
  <si>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</si>
  <si>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</si>
  <si>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</si>
  <si>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</si>
  <si>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</si>
  <si>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</si>
  <si>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</si>
  <si>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</si>
  <si>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</si>
  <si>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</si>
  <si>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</si>
  <si>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</si>
  <si>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</si>
  <si>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</si>
  <si>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</si>
  <si>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</si>
  <si>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</si>
  <si>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</si>
  <si>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</si>
  <si>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</si>
  <si>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</si>
  <si>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</si>
  <si>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</si>
  <si>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</si>
  <si>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</si>
  <si>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</si>
  <si>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</si>
  <si>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</si>
  <si>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</si>
  <si>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</si>
  <si>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</si>
  <si>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</si>
  <si>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</si>
  <si>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</si>
  <si>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</si>
  <si>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</si>
  <si>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</si>
  <si>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</si>
  <si>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</si>
  <si>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</si>
  <si>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</si>
  <si>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</si>
  <si>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</si>
  <si>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</si>
  <si>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</si>
  <si>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</si>
  <si>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</si>
  <si>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</si>
  <si>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</si>
  <si>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</si>
  <si>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</si>
  <si>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</si>
  <si>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</si>
  <si>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</si>
  <si>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</si>
  <si>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</si>
  <si>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</si>
  <si>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</si>
  <si>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</si>
  <si>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</si>
  <si>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</si>
  <si>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</si>
  <si>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</si>
  <si>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</si>
  <si>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</si>
  <si>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</si>
  <si>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</si>
  <si>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</si>
  <si>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</si>
  <si>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</si>
  <si>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</si>
  <si>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</si>
  <si>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</si>
  <si>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</si>
  <si>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</si>
  <si>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</si>
  <si>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</si>
  <si>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</si>
  <si>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</si>
  <si>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</si>
  <si>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</si>
  <si>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</si>
  <si>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</si>
  <si>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</si>
  <si>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</si>
  <si>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</si>
  <si>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</si>
  <si>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</si>
  <si>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</si>
  <si>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</si>
  <si>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</si>
  <si>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</si>
  <si>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</si>
  <si>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</si>
  <si>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</si>
  <si>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</si>
  <si>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</si>
  <si>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</si>
  <si>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</si>
  <si>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</si>
  <si>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</si>
  <si>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</si>
  <si>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</si>
  <si>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</si>
  <si>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</si>
  <si>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</si>
  <si>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</si>
  <si>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</si>
  <si>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</si>
  <si>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</si>
  <si>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</si>
  <si>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</si>
  <si>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</si>
  <si>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</si>
  <si>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</si>
  <si>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</si>
  <si>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</si>
  <si>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</si>
  <si>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</si>
  <si>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</si>
  <si>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</si>
  <si>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</si>
  <si>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</si>
  <si>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</si>
  <si>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</si>
  <si>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</si>
  <si>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</si>
  <si>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</si>
  <si>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</si>
  <si>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</si>
  <si>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</si>
  <si>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</si>
  <si>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</si>
  <si>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</si>
  <si>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</si>
  <si>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</si>
  <si>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</si>
  <si>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</si>
  <si>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</si>
  <si>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</si>
  <si>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</si>
  <si>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</si>
  <si>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</si>
  <si>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</si>
  <si>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</si>
  <si>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</si>
  <si>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</si>
  <si>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</si>
  <si>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</si>
  <si>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</si>
  <si>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</si>
  <si>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</si>
  <si>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</si>
  <si>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</si>
  <si>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</si>
  <si>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</si>
  <si>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</si>
  <si>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</si>
  <si>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</si>
  <si>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</si>
  <si>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</si>
  <si>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</si>
  <si>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</si>
  <si>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</si>
  <si>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</si>
  <si>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</si>
  <si>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</si>
  <si>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</si>
  <si>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</si>
  <si>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</si>
  <si>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</si>
  <si>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</si>
  <si>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</si>
  <si>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</si>
  <si>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</si>
  <si>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</si>
  <si>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</si>
  <si>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</si>
  <si>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</si>
  <si>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</si>
  <si>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</si>
  <si>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</si>
  <si>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</si>
  <si>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</si>
  <si>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</si>
  <si>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</si>
  <si>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</si>
  <si>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</si>
  <si>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</si>
  <si>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</si>
  <si>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</si>
  <si>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</si>
  <si>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</si>
  <si>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</si>
  <si>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</si>
  <si>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</si>
  <si>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</si>
  <si>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</si>
  <si>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</si>
  <si>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</si>
  <si>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</si>
  <si>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</si>
  <si>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</si>
  <si>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</si>
  <si>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</si>
  <si>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</si>
  <si>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</si>
  <si>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</si>
  <si>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</si>
  <si>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</si>
  <si>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</si>
  <si>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</si>
  <si>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</si>
  <si>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</si>
  <si>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</si>
  <si>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</si>
  <si>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</si>
  <si>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</si>
  <si>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</si>
  <si>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</si>
  <si>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</si>
  <si>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</si>
  <si>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</si>
  <si>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</si>
  <si>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</si>
  <si>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</si>
  <si>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</si>
  <si>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</si>
  <si>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</si>
  <si>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</si>
  <si>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</si>
  <si>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</si>
  <si>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</si>
  <si>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</si>
  <si>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</si>
  <si>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</si>
  <si>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</si>
  <si>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</si>
  <si>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</si>
  <si>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</si>
  <si>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</si>
  <si>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</si>
  <si>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</si>
  <si>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</si>
  <si>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</si>
  <si>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</si>
  <si>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</si>
  <si>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</si>
  <si>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</si>
  <si>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</si>
  <si>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</si>
  <si>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</si>
  <si>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</si>
  <si>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</si>
  <si>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</si>
  <si>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</si>
  <si>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</si>
  <si>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</si>
  <si>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</si>
  <si>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</si>
  <si>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</si>
  <si>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</si>
  <si>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</si>
  <si>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</si>
  <si>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</si>
  <si>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</si>
  <si>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</si>
  <si>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</si>
  <si>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</si>
  <si>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</si>
  <si>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</si>
  <si>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</si>
  <si>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</si>
  <si>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</si>
  <si>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</si>
  <si>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</si>
  <si>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</si>
  <si>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</si>
  <si>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</si>
  <si>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</si>
  <si>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</si>
  <si>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</si>
  <si>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</si>
  <si>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</si>
  <si>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</si>
  <si>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</si>
  <si>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</si>
  <si>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</si>
  <si>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</si>
  <si>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</si>
  <si>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</si>
  <si>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</si>
  <si>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</si>
  <si>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</si>
  <si>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</si>
  <si>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</si>
  <si>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</si>
  <si>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</si>
  <si>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</si>
  <si>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</si>
  <si>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</si>
  <si>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</si>
  <si>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</si>
  <si>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</si>
  <si>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</si>
  <si>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</si>
  <si>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</si>
  <si>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</si>
  <si>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</si>
  <si>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</si>
  <si>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</si>
  <si>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</si>
  <si>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</si>
  <si>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</si>
  <si>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</si>
  <si>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</si>
  <si>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</si>
  <si>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</si>
  <si>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</si>
  <si>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</si>
  <si>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</si>
  <si>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</si>
  <si>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</si>
  <si>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</si>
  <si>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</si>
  <si>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</si>
  <si>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</si>
  <si>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</si>
  <si>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</si>
  <si>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</si>
  <si>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</si>
  <si>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</si>
  <si>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</si>
  <si>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</si>
  <si>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</si>
  <si>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</si>
  <si>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</si>
  <si>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</si>
  <si>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</si>
  <si>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</si>
  <si>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</si>
  <si>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</si>
  <si>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</si>
  <si>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</si>
  <si>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</si>
  <si>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</si>
  <si>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</si>
  <si>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</si>
  <si>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</si>
  <si>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</si>
  <si>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</si>
  <si>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</si>
  <si>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</si>
  <si>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</si>
  <si>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</si>
  <si>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</si>
  <si>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</si>
  <si>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</si>
  <si>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</si>
  <si>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</si>
  <si>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</si>
  <si>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</si>
  <si>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</si>
  <si>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</si>
  <si>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</si>
  <si>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</si>
  <si>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</si>
  <si>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</si>
  <si>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</si>
  <si>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</si>
  <si>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</si>
  <si>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</si>
  <si>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</si>
  <si>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</si>
  <si>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</si>
  <si>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</si>
  <si>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</si>
  <si>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</si>
  <si>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</si>
  <si>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</si>
  <si>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</si>
  <si>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</si>
  <si>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</si>
  <si>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</si>
  <si>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</si>
  <si>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</si>
  <si>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</si>
  <si>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</si>
  <si>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</si>
  <si>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</si>
  <si>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</si>
  <si>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</si>
  <si>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</si>
  <si>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</si>
  <si>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</si>
  <si>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</si>
  <si>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</si>
  <si>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</si>
  <si>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</si>
  <si>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</si>
  <si>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</si>
  <si>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</si>
  <si>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</si>
  <si>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</si>
  <si>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</si>
  <si>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</si>
  <si>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</si>
  <si>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</si>
  <si>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</si>
  <si>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</si>
  <si>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</si>
  <si>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</si>
  <si>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</si>
  <si>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</si>
  <si>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</si>
  <si>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</si>
  <si>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</si>
  <si>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</si>
  <si>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</si>
  <si>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</si>
  <si>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</si>
  <si>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</si>
  <si>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</si>
  <si>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</si>
  <si>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</si>
  <si>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</si>
  <si>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</si>
  <si>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</si>
  <si>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</si>
  <si>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</si>
  <si>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</si>
  <si>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</si>
  <si>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</si>
  <si>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</si>
  <si>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</si>
  <si>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</si>
  <si>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</si>
  <si>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</si>
  <si>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</si>
  <si>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</si>
  <si>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</si>
  <si>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</si>
  <si>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</si>
  <si>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</si>
  <si>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</si>
  <si>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</si>
  <si>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</si>
  <si>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</si>
  <si>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</si>
  <si>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</si>
  <si>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</si>
  <si>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</si>
  <si>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</si>
  <si>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</si>
  <si>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</si>
  <si>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</si>
  <si>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</si>
  <si>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</si>
  <si>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</si>
  <si>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</si>
  <si>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</si>
  <si>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</si>
  <si>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</si>
  <si>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</si>
  <si>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</si>
  <si>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</si>
  <si>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</si>
  <si>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</si>
  <si>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</si>
  <si>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</si>
  <si>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</si>
  <si>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</si>
  <si>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</si>
  <si>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</si>
  <si>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</si>
  <si>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</si>
  <si>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</si>
  <si>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</si>
  <si>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</si>
  <si>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</si>
  <si>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</si>
  <si>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</si>
  <si>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</si>
  <si>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</si>
  <si>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</si>
  <si>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</si>
  <si>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</si>
  <si>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</si>
  <si>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</si>
  <si>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</si>
  <si>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</si>
  <si>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</si>
  <si>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</si>
  <si>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</si>
  <si>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</si>
  <si>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</si>
  <si>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</si>
  <si>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</si>
  <si>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</si>
  <si>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</si>
  <si>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</si>
  <si>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</si>
  <si>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</si>
  <si>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</si>
  <si>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</si>
  <si>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</si>
  <si>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</si>
  <si>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</si>
  <si>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</si>
  <si>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</si>
  <si>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</si>
  <si>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</si>
  <si>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</si>
  <si>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</si>
  <si>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</si>
  <si>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</si>
  <si>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</si>
  <si>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</si>
  <si>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</si>
  <si>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</si>
  <si>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</si>
  <si>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</si>
  <si>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</si>
  <si>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</si>
  <si>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</si>
  <si>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</si>
  <si>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</si>
  <si>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</si>
  <si>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</si>
  <si>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</si>
  <si>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</si>
  <si>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</si>
  <si>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</si>
  <si>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</si>
  <si>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</si>
  <si>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</si>
  <si>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</si>
  <si>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</si>
  <si>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</si>
  <si>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</si>
  <si>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</si>
  <si>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</si>
  <si>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</si>
  <si>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</si>
  <si>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</si>
  <si>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</si>
  <si>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</si>
  <si>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</si>
  <si>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</si>
  <si>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</si>
  <si>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</si>
  <si>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</si>
  <si>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</si>
  <si>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</si>
  <si>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</si>
  <si>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</si>
  <si>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</si>
  <si>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</si>
  <si>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</si>
  <si>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</si>
  <si>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</si>
  <si>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</si>
  <si>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</si>
  <si>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</si>
  <si>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</si>
  <si>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</si>
  <si>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</si>
  <si>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</si>
  <si>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</si>
  <si>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</si>
  <si>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</si>
  <si>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</si>
  <si>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</si>
  <si>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</si>
  <si>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</si>
  <si>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</si>
  <si>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</si>
  <si>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</si>
  <si>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</si>
  <si>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</si>
  <si>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</si>
  <si>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</si>
  <si>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</si>
  <si>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</si>
  <si>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</si>
  <si>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</si>
  <si>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</si>
  <si>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</si>
  <si>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</si>
  <si>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</si>
  <si>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</si>
  <si>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</si>
  <si>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</si>
  <si>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</si>
  <si>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</si>
  <si>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</si>
  <si>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</si>
  <si>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</si>
  <si>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</si>
  <si>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</si>
  <si>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</si>
  <si>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</si>
  <si>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</si>
  <si>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</si>
  <si>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</si>
  <si>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</si>
  <si>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</si>
  <si>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</si>
  <si>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</si>
  <si>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</si>
  <si>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</si>
  <si>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</si>
  <si>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</si>
  <si>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</si>
  <si>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</si>
  <si>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</si>
  <si>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</si>
  <si>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</si>
  <si>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</si>
  <si>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</si>
  <si>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</si>
  <si>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</si>
  <si>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</si>
  <si>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</si>
  <si>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</si>
  <si>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</si>
  <si>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</si>
  <si>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</si>
  <si>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</si>
  <si>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</si>
  <si>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</si>
  <si>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</si>
  <si>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</si>
  <si>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</si>
  <si>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</si>
  <si>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</si>
  <si>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</si>
  <si>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</si>
  <si>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</si>
  <si>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</si>
  <si>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</si>
  <si>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</si>
  <si>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</si>
  <si>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</si>
  <si>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</si>
  <si>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</si>
  <si>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</si>
  <si>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</si>
  <si>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</si>
  <si>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</si>
  <si>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</si>
  <si>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</si>
  <si>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</si>
  <si>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</si>
  <si>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</si>
  <si>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</si>
  <si>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</si>
  <si>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</si>
  <si>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</si>
  <si>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</si>
  <si>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</si>
  <si>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</si>
  <si>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</si>
  <si>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</si>
  <si>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</si>
  <si>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</si>
  <si>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</si>
  <si>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</si>
  <si>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</si>
  <si>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</si>
  <si>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</si>
  <si>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</si>
  <si>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</si>
  <si>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</si>
  <si>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</si>
  <si>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</si>
  <si>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</si>
  <si>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</si>
  <si>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</si>
  <si>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</si>
  <si>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</si>
  <si>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</si>
  <si>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</si>
  <si>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</si>
  <si>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</si>
  <si>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</si>
  <si>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</si>
  <si>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</si>
  <si>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</si>
  <si>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</si>
  <si>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</si>
  <si>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</si>
  <si>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</si>
  <si>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</si>
  <si>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</si>
  <si>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</si>
  <si>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</si>
  <si>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</si>
  <si>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</si>
  <si>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</si>
  <si>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</si>
  <si>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</si>
  <si>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</si>
  <si>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</si>
  <si>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</si>
  <si>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</si>
  <si>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</si>
  <si>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</si>
  <si>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</si>
  <si>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</si>
  <si>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</si>
  <si>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</si>
  <si>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</si>
  <si>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</si>
  <si>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</si>
  <si>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</si>
  <si>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</si>
  <si>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</si>
  <si>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</si>
  <si>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</si>
  <si>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</si>
  <si>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</si>
  <si>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</si>
  <si>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</si>
  <si>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</si>
  <si>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</si>
  <si>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</si>
  <si>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</si>
  <si>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</si>
  <si>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</si>
  <si>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</si>
  <si>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</si>
  <si>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</si>
  <si>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</si>
  <si>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</si>
  <si>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</si>
  <si>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</si>
  <si>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</si>
  <si>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</si>
  <si>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</si>
  <si>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</si>
  <si>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</si>
  <si>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</si>
  <si>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</si>
  <si>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</si>
  <si>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</si>
  <si>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</si>
  <si>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</si>
  <si>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</si>
  <si>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</si>
  <si>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</si>
  <si>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</si>
  <si>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</si>
  <si>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</si>
  <si>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</si>
  <si>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</si>
  <si>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</si>
  <si>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</si>
  <si>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</si>
  <si>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</si>
  <si>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</si>
  <si>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</si>
  <si>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</si>
  <si>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</si>
  <si>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</si>
  <si>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</si>
  <si>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</si>
  <si>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</si>
  <si>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</si>
  <si>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</si>
  <si>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</si>
  <si>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</si>
  <si>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</si>
  <si>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</si>
  <si>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</si>
  <si>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</si>
  <si>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</si>
  <si>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</si>
  <si>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</si>
  <si>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</si>
  <si>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</si>
  <si>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</si>
  <si>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</si>
  <si>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</si>
  <si>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</si>
  <si>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</si>
  <si>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</si>
  <si>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</si>
  <si>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</si>
  <si>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</si>
  <si>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</si>
  <si>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</si>
  <si>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</si>
  <si>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</si>
  <si>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</si>
  <si>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</si>
  <si>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</si>
  <si>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</si>
  <si>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</si>
  <si>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</si>
  <si>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</si>
  <si>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</si>
  <si>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</si>
  <si>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</si>
  <si>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</si>
  <si>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</si>
  <si>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</si>
  <si>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</si>
  <si>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</si>
  <si>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</si>
  <si>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</si>
  <si>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</si>
  <si>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</si>
  <si>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</si>
  <si>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</si>
  <si>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</si>
  <si>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</si>
  <si>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</si>
  <si>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</si>
  <si>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</si>
  <si>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</si>
  <si>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</si>
  <si>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</si>
  <si>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</si>
  <si>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</si>
  <si>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</si>
  <si>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</si>
  <si>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</si>
  <si>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</si>
  <si>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</si>
  <si>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</si>
  <si>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</si>
  <si>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</si>
  <si>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</si>
  <si>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</si>
  <si>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</si>
  <si>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</si>
  <si>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</si>
  <si>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</si>
  <si>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</si>
  <si>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</si>
  <si>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</si>
  <si>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</si>
  <si>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</si>
  <si>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</si>
  <si>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</si>
  <si>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</si>
  <si>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</si>
  <si>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</si>
  <si>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</si>
  <si>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</si>
  <si>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</si>
  <si>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</si>
  <si>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</si>
  <si>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</si>
  <si>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</si>
  <si>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</si>
  <si>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</si>
  <si>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</si>
  <si>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</si>
  <si>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</si>
  <si>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</si>
  <si>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</si>
  <si>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</si>
  <si>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</si>
  <si>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</si>
  <si>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</si>
  <si>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</si>
  <si>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</si>
  <si>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</si>
  <si>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</si>
  <si>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</si>
  <si>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</si>
  <si>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</si>
  <si>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</si>
  <si>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</si>
  <si>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</si>
  <si>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</si>
  <si>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</si>
  <si>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</si>
  <si>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</si>
  <si>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</si>
  <si>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</si>
  <si>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</si>
  <si>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</si>
  <si>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</si>
  <si>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</si>
  <si>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</si>
  <si>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</si>
  <si>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</si>
  <si>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</si>
  <si>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</si>
  <si>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</si>
  <si>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</si>
  <si>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</si>
  <si>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</si>
  <si>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</si>
  <si>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</si>
  <si>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</si>
  <si>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</si>
  <si>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</si>
  <si>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</si>
  <si>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</si>
  <si>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</si>
  <si>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</si>
  <si>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</si>
  <si>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</si>
  <si>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</si>
  <si>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</si>
  <si>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</si>
  <si>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</si>
  <si>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</si>
  <si>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</si>
  <si>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</si>
  <si>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</si>
  <si>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</si>
  <si>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</si>
  <si>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</si>
  <si>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</si>
  <si>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</si>
  <si>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</si>
  <si>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</si>
  <si>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</si>
  <si>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</si>
  <si>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</si>
  <si>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</si>
  <si>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</si>
  <si>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</si>
  <si>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</si>
  <si>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</si>
  <si>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</si>
  <si>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</si>
  <si>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</si>
  <si>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</si>
  <si>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</si>
  <si>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</si>
  <si>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</si>
  <si>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</si>
  <si>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</si>
  <si>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</si>
  <si>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</si>
  <si>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</si>
  <si>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</si>
  <si>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</si>
  <si>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</si>
  <si>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</si>
  <si>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</si>
  <si>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</si>
  <si>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</si>
  <si>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</si>
  <si>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</si>
  <si>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</si>
  <si>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</si>
  <si>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</si>
  <si>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</si>
  <si>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</si>
  <si>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</si>
  <si>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</si>
  <si>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</si>
  <si>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</si>
  <si>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</si>
  <si>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</si>
  <si>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</si>
  <si>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</si>
  <si>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</si>
  <si>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</si>
  <si>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</si>
  <si>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</si>
  <si>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</si>
  <si>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</si>
  <si>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</si>
  <si>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</si>
  <si>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</si>
  <si>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</si>
  <si>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</si>
  <si>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</si>
  <si>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</si>
  <si>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</si>
  <si>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</si>
  <si>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</si>
  <si>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</si>
  <si>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</si>
  <si>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</si>
  <si>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</si>
  <si>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</si>
  <si>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</si>
  <si>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</si>
  <si>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</si>
  <si>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</si>
  <si>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</si>
  <si>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</si>
  <si>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</si>
  <si>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</si>
  <si>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</si>
  <si>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</si>
  <si>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</si>
  <si>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</si>
  <si>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</si>
  <si>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</si>
  <si>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</si>
  <si>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</si>
  <si>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</si>
  <si>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</si>
  <si>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</si>
  <si>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</si>
  <si>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</si>
  <si>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</si>
  <si>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</si>
  <si>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</si>
  <si>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</si>
  <si>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</si>
  <si>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</si>
  <si>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</si>
  <si>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</si>
  <si>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</si>
  <si>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</si>
  <si>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</si>
  <si>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</si>
  <si>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</si>
  <si>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</si>
  <si>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</si>
  <si>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</si>
  <si>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</si>
  <si>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</si>
  <si>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</si>
  <si>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</si>
  <si>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</si>
  <si>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</si>
  <si>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</si>
  <si>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</si>
  <si>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</si>
  <si>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</si>
  <si>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</si>
  <si>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</si>
  <si>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</si>
  <si>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</si>
  <si>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</si>
  <si>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</si>
  <si>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</si>
  <si>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</si>
  <si>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</si>
  <si>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</si>
  <si>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</si>
  <si>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</si>
  <si>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</si>
  <si>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</si>
  <si>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</si>
  <si>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</si>
  <si>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</si>
  <si>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</si>
  <si>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</si>
  <si>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</si>
  <si>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</si>
  <si>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</si>
  <si>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</si>
  <si>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</si>
  <si>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</si>
  <si>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</si>
  <si>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</si>
  <si>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</si>
  <si>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</si>
  <si>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</si>
  <si>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</si>
  <si>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</si>
  <si>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</si>
  <si>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</si>
  <si>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</si>
  <si>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</si>
  <si>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</si>
  <si>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</si>
  <si>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</si>
  <si>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</si>
  <si>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</si>
  <si>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</si>
  <si>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</si>
  <si>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</si>
  <si>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</si>
  <si>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</si>
  <si>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</si>
  <si>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</si>
  <si>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</si>
  <si>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</si>
  <si>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</si>
  <si>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</si>
  <si>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</si>
  <si>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</si>
  <si>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</si>
  <si>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</si>
  <si>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</si>
  <si>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</si>
  <si>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</si>
  <si>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</si>
  <si>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</si>
  <si>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</si>
  <si>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</si>
  <si>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</si>
  <si>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</si>
  <si>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</si>
  <si>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</si>
  <si>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</si>
  <si>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</si>
  <si>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</si>
  <si>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</si>
  <si>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</si>
  <si>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</si>
  <si>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</si>
  <si>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</si>
  <si>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</si>
  <si>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</si>
  <si>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</si>
  <si>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</si>
  <si>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</si>
  <si>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</si>
  <si>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</si>
  <si>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</si>
  <si>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</si>
  <si>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</si>
  <si>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</si>
  <si>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</si>
  <si>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</si>
  <si>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</si>
  <si>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</si>
  <si>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</si>
  <si>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</si>
  <si>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</si>
  <si>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</si>
  <si>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</si>
  <si>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</si>
  <si>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</si>
  <si>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</si>
  <si>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</si>
  <si>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</si>
  <si>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</si>
  <si>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</si>
  <si>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</si>
  <si>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</si>
  <si>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</si>
  <si>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</si>
  <si>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</si>
  <si>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</si>
  <si>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</si>
  <si>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</si>
  <si>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</si>
  <si>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</si>
  <si>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</si>
  <si>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</si>
  <si>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</si>
  <si>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</si>
  <si>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</si>
  <si>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</si>
  <si>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</si>
  <si>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</si>
  <si>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</si>
  <si>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</si>
  <si>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</si>
  <si>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</si>
  <si>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</si>
  <si>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</si>
  <si>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</si>
  <si>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</si>
  <si>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</si>
  <si>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</si>
  <si>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</si>
  <si>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</si>
  <si>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</si>
  <si>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</si>
  <si>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</si>
  <si>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</si>
  <si>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</si>
  <si>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</si>
  <si>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</si>
  <si>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</si>
  <si>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</si>
  <si>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</si>
  <si>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</si>
  <si>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</si>
  <si>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</si>
  <si>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</si>
  <si>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</si>
  <si>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</si>
  <si>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</si>
  <si>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</si>
  <si>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</si>
  <si>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</si>
  <si>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</si>
  <si>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</si>
  <si>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</si>
  <si>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</si>
  <si>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</si>
  <si>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</si>
  <si>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</si>
  <si>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</si>
  <si>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</si>
  <si>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</si>
  <si>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</si>
  <si>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</si>
  <si>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</si>
  <si>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</si>
  <si>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</si>
  <si>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</si>
  <si>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</si>
  <si>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</si>
  <si>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</si>
  <si>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</si>
  <si>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</si>
  <si>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</si>
  <si>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</si>
  <si>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</si>
  <si>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</si>
  <si>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</si>
  <si>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</si>
  <si>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</si>
  <si>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</si>
  <si>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</si>
  <si>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</si>
  <si>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</si>
  <si>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</si>
  <si>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</si>
  <si>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</si>
  <si>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</si>
  <si>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</si>
  <si>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</si>
  <si>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</si>
  <si>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</si>
  <si>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</si>
  <si>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</si>
  <si>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</si>
  <si>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</si>
  <si>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</si>
  <si>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</si>
  <si>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</si>
  <si>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</si>
  <si>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</si>
  <si>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</si>
  <si>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</si>
  <si>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</si>
  <si>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</si>
  <si>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</si>
  <si>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</si>
  <si>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</si>
  <si>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</si>
  <si>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</si>
  <si>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</si>
  <si>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</si>
  <si>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</si>
  <si>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</si>
  <si>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</si>
  <si>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</si>
  <si>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</si>
  <si>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</si>
  <si>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</si>
  <si>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</si>
  <si>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</si>
  <si>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</si>
  <si>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</si>
  <si>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</si>
  <si>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</si>
  <si>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</si>
  <si>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</si>
  <si>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</si>
  <si>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</si>
  <si>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</si>
  <si>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</si>
  <si>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</si>
  <si>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</si>
  <si>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</si>
  <si>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</si>
  <si>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</si>
  <si>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</si>
  <si>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</si>
  <si>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</si>
  <si>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</si>
  <si>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</si>
  <si>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</si>
  <si>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</si>
  <si>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</si>
  <si>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</si>
  <si>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</si>
  <si>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</si>
  <si>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</si>
  <si>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</si>
  <si>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</si>
  <si>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</si>
  <si>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</si>
  <si>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</si>
  <si>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</si>
  <si>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</si>
  <si>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</si>
  <si>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</si>
  <si>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</si>
  <si>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</si>
  <si>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</si>
  <si>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</si>
  <si>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</si>
  <si>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</si>
  <si>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</si>
  <si>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</si>
  <si>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</si>
  <si>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</si>
  <si>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</si>
  <si>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</si>
  <si>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</si>
  <si>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</si>
  <si>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</si>
  <si>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</si>
  <si>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</si>
  <si>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</si>
  <si>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</si>
  <si>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</si>
  <si>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</si>
  <si>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</si>
  <si>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</si>
  <si>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</si>
  <si>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</si>
  <si>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</si>
  <si>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</si>
  <si>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</si>
  <si>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</si>
  <si>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</si>
  <si>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</si>
  <si>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</si>
  <si>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</si>
  <si>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</si>
  <si>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</si>
  <si>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</si>
  <si>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</si>
  <si>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</si>
  <si>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</si>
  <si>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</si>
  <si>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</si>
  <si>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</si>
  <si>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</si>
  <si>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</si>
  <si>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</si>
  <si>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</si>
  <si>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</si>
  <si>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</si>
  <si>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</si>
  <si>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</si>
  <si>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</si>
  <si>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</si>
  <si>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</si>
  <si>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</si>
  <si>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</si>
  <si>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</si>
  <si>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</si>
  <si>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</si>
  <si>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</si>
  <si>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</si>
  <si>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</si>
  <si>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</si>
  <si>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</si>
  <si>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</si>
  <si>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</si>
  <si>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</si>
  <si>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</si>
  <si>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</si>
  <si>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</si>
  <si>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</si>
  <si>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</si>
  <si>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</si>
  <si>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</si>
  <si>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</si>
  <si>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</si>
  <si>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</si>
  <si>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</si>
  <si>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</si>
  <si>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</si>
  <si>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</si>
  <si>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</si>
  <si>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</si>
  <si>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</si>
  <si>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</si>
  <si>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</si>
  <si>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</si>
  <si>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</si>
  <si>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</si>
  <si>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</si>
  <si>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</si>
  <si>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</si>
  <si>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</si>
  <si>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</si>
  <si>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</si>
  <si>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</si>
  <si>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</si>
  <si>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</si>
  <si>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</si>
  <si>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</si>
  <si>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</si>
  <si>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</si>
  <si>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</si>
  <si>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</si>
  <si>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</si>
  <si>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</si>
  <si>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</si>
  <si>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</si>
  <si>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</si>
  <si>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</si>
  <si>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</si>
  <si>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</si>
  <si>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</si>
  <si>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</si>
  <si>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</si>
  <si>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</si>
  <si>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</si>
  <si>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</si>
  <si>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</si>
  <si>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</si>
  <si>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</si>
  <si>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</si>
  <si>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</si>
  <si>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</si>
  <si>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</si>
  <si>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</si>
  <si>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</si>
  <si>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</si>
  <si>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</si>
  <si>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</si>
  <si>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</si>
  <si>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</si>
  <si>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</si>
  <si>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</si>
  <si>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</si>
  <si>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</si>
  <si>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</si>
  <si>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</si>
  <si>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</si>
  <si>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</si>
  <si>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</si>
  <si>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</si>
  <si>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</si>
  <si>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</si>
  <si>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</si>
  <si>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</si>
  <si>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</si>
  <si>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</si>
  <si>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</si>
  <si>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</si>
  <si>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</si>
  <si>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</si>
  <si>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</si>
  <si>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</si>
  <si>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</si>
  <si>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</si>
  <si>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</si>
  <si>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</si>
  <si>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</si>
  <si>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</si>
  <si>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</si>
  <si>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</si>
  <si>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</si>
  <si>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</si>
  <si>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</si>
  <si>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</si>
  <si>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</si>
  <si>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</si>
  <si>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</si>
  <si>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</si>
  <si>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</si>
  <si>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</si>
  <si>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</si>
  <si>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</si>
  <si>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</si>
  <si>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</si>
  <si>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</si>
  <si>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</si>
  <si>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</si>
  <si>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</si>
  <si>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</si>
  <si>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</si>
  <si>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</si>
  <si>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</si>
  <si>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</si>
  <si>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</si>
  <si>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</si>
  <si>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</si>
  <si>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</si>
  <si>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</si>
  <si>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</si>
  <si>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</si>
  <si>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</si>
  <si>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</si>
  <si>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</si>
  <si>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</si>
  <si>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</si>
  <si>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</si>
  <si>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</si>
  <si>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</si>
  <si>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</si>
  <si>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</si>
  <si>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</si>
  <si>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</si>
  <si>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</si>
  <si>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</si>
  <si>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</si>
  <si>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</si>
  <si>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</si>
  <si>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</si>
  <si>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</si>
  <si>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</si>
  <si>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</si>
  <si>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</si>
  <si>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</si>
  <si>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</si>
  <si>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</si>
  <si>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PCM-20251112-00000620</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</si>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</sst>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310.38845555555599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304.01465925925731</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45973.336881481482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45973.336881481482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45973.336881481482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45973.336881481482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45973.336881481482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45973.336881481482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45973.336881481482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45973.336881481482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45973.336881481482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45973.336881481482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45973.336881481482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45973.336881481482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45973.336881481482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45973.336881481482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45973.336881481482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45973.336881481482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45973.336881481482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45973.336881481482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45973.336881481482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45973.336881481482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45973.336881481482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45973.336881481482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45973.336881481482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45973.336881481482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45973.336881481482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45973.336881481482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45973.336881481482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45973.336881481482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45973.336881481482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45973.336881481482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45973.336881481482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45973.336881481482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45973.336881481482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45973.336881481482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45973.336881481482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45973.336881481482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45973.336881481482</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45973.336881481482</v>
      </c>
      <c r="H41" s="120"/>
      <c r="I41" s="118" t="str">
        <f>IFERROR(VLOOKUP(D41,DB!A:F,6,0),"")</f>
        <v/>
      </c>
      <c r="J41" s="118" t="str">
        <f>IFERROR(VLOOKUP(D41,DB!A:G,7,0),"")</f>
        <v/>
      </c>
      <c r="K41" s="122"/>
      <c r="L41" s="123" t="str">
        <f>IFERROR(VLOOKUP(D41,DB!A:I,9,0),"")</f>
        <v/>
      </c>
    </row>
    <row r="42" spans="1:12" ht="15" customHeight="1">
      <c r="A42" s="156"/>
      <c r="B42" s="157" t="str">
        <f>IFERROR(VLOOKUP(D42,DB!A:K,11,0),"")</f>
        <v/>
      </c>
      <c r="C42" s="157"/>
      <c r="D42" s="157"/>
      <c r="E42" s="158"/>
      <c r="F42" s="155"/>
      <c r="G42" s="159">
        <f ca="1">IFERROR(NOW()-F42,"")</f>
        <v>45973.336881481482</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45973.336881481482</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45973.336881481482</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45973.336881481482</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45973.336881481482</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45973.336881481482</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45973.336881481482</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45973.336881481482</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45973.336881481482</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45973.336881481482</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45973.336881481482</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45973.336881481482</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45973.336881481482</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45973.336881481482</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45973.336881481482</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45973.336881481482</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45973.336881481482</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45973.336881481482</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45973.336881481482</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45973.336881481482</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45973.336881481482</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45973.336881481482</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45973.336881481482</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45973.336881481482</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45973.336881481482</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45973.336881481482</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45973.336881481482</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45973.336881481482</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45973.336881481482</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45973.336881481482</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45973.336881481482</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45973.336881481482</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45973.336881481482</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45973.336881481482</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45973.336881481482</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45973.336881481482</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45973.336881481482</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45973.336881481482</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45973.336881481482</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45973.336881481482</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45973.336881481482</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45973.336881481482</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45973.336881481482</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45973.336881481482</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45973.336881481482</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45973.336881481482</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45973.336881481482</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45973.336881481482</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45973.336881481482</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45973.336881481482</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45973.336881481482</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45973.336881481482</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45973.336881481482</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45973.336881481482</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45973.336881481482</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45973.336881481482</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45973.336881481482</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45973.336881481482</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45973.336881481482</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45973.336881481482</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45973.336881481482</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45973.336881481482</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45973.336881481482</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45973.336881481482</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45973.336881481482</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45973.336881481482</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45973.336881481482</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45973.336881481482</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45973.336881481482</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45973.336881481482</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45973.336881481482</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45973.336881481482</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45973.336881481482</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45973.336881481482</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45973.336881481482</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45973.336881481482</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45973.336881481482</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45973.336881481482</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45973.336881481482</v>
      </c>
      <c r="H120" s="155"/>
      <c r="I120" s="157" t="str">
        <f>IFERROR(VLOOKUP(D120,DB!A:F,6,0),"")</f>
        <v/>
      </c>
      <c r="J120" s="157" t="str">
        <f>IFERROR(VLOOKUP(D120,DB!A:G,7,0),"")</f>
        <v/>
      </c>
      <c r="K120" s="160"/>
      <c r="L120" s="161" t="str">
        <f>IFERROR(VLOOKUP(D120,DB!A:I,9,0),"")</f>
        <v/>
      </c>
    </row>
    <row r="121" spans="1:12" ht="15" customHeight="1">
      <c r="A121" s="156"/>
      <c r="B121" s="157" t="str">
        <f>IFERROR(VLOOKUP(D121,DB!A:K,11,0),"")</f>
        <v/>
      </c>
      <c r="C121" s="157"/>
      <c r="D121" s="157"/>
      <c r="E121" s="158"/>
      <c r="F121" s="155"/>
      <c r="G121" s="159">
        <f ca="1">IFERROR(NOW()-F121,"")</f>
        <v>45973.336881481482</v>
      </c>
      <c r="H121" s="155"/>
      <c r="I121" s="157" t="str">
        <f>IFERROR(VLOOKUP(D121,DB!A:F,6,0),"")</f>
        <v/>
      </c>
      <c r="J121" s="157" t="str">
        <f>IFERROR(VLOOKUP(D121,DB!A:G,7,0),"")</f>
        <v/>
      </c>
      <c r="K121" s="160"/>
      <c r="L121" s="161" t="str">
        <f>IFERROR(VLOOKUP(D121,DB!A:I,9,0),"")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148.33704351852066</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21597</v>
      </c>
      <c r="E4" s="103"/>
      <c r="F4" s="104"/>
      <c r="G4" s="105">
        <f t="shared" ref="G4:G13" ca="1" si="1">IFERROR(NOW()-F4,"-")</f>
        <v>45973.336881481482</v>
      </c>
      <c r="H4" s="104"/>
      <c r="I4" s="18" t="str">
        <f>IFERROR(VLOOKUP(D4,DB!A:F,6,0),"")</f>
        <v>SCECO</v>
      </c>
      <c r="J4" s="18" t="str">
        <f>IFERROR(VLOOKUP(D4,DB!A:G,7,0),"")</f>
        <v>Vandalized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45973.336881481482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45973.336881481482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45973.336881481482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45973.336881481482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45973.336881481482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45973.336881481482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45973.336881481482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45973.336881481482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45973.336881481482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45973.336881481482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45973.336881481482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45973.336881481482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45973.336881481482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45973.336881481482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45973.336881481482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45973.336881481482</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45973.336881481482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45973.336881481482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45973.336881481482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45973.336881481482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45973.336881481482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45973.336881481482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45973.336881481482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45973.336881481482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45973.336881481482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45973.336881481482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45973.336881481482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45973.336881481482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45973.336881481482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45973.336881481482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45973.336881481482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45973.336881481482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45973.336881481482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45973.336881481482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45973.336881481482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45973.336881481482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45973.336881481482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45973.336881481482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45973.336881481482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45973.336881481482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45973.336881481482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45973.336881481482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45973.336881481482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45973.336881481482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45973.336881481482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45973.336881481482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45973.336881481482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45973.336881481482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45973.336881481482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45973.336881481482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45973.336881481482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45973.336881481482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45973.336881481482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45973.336881481482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45973.336881481482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45973.336881481482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45973.336881481482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45973.336881481482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45973.336881481482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45973.336881481482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45973.336881481482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45973.336881481482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45973.336881481482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45973.336881481482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45973.336881481482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45973.336881481482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45973.336881481482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45973.336881481482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45973.336881481482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45973.336881481482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45973.336881481482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45973.336881481482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45973.336881481482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45973.336881481482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45973.336881481482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45973.336881481482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45973.336881481482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45973.336881481482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45973.336881481482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45973.336881481482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45973.336881481482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45973.336881481482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45973.336881481482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45973.336881481482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45973.336881481482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45973.336881481482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45973.336881481482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45973.336881481482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45973.336881481482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45973.336881481482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45973.336881481482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45973.336881481482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45973.336881481482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45973.336881481482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45973.336881481482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45973.336881481482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45973.336881481482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45973.336881481482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45973.336881481482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45973.336881481482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45973.336881481482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45973.336881481482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45973.336881481482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45973.336881481482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45973.336881481482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45973.336881481482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45973.336881481482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45973.336881481482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45973.336881481482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45973.336881481482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45973.336881481482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45973.336881481482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45973.336881481482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45973.336881481482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45973.336881481482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45973.336881481482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45973.336881481482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45973.336881481482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45973.336881481482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45973.336881481482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45973.336881481482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45973.336881481482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45973.336881481482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45973.336881481482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45973.336881481482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45973.336881481482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45973.336881481482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45973.336881481482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45973.336881481482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45973.336881481482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45973.336881481482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45973.336881481482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45973.336881481482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45973.336881481482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45973.336881481482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45973.336881481482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45973.336881481482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45973.336881481482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45973.336881481482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45973.336881481482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45973.336881481482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45973.336881481482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45973.336881481482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45973.336881481482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45973.336881481482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45973.336881481482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45973.336881481482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45973.336881481482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45973.336881481482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45973.336881481482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45973.336881481482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45973.336881481482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45973.336881481482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45973.336881481482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45973.336881481482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45973.336881481482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45973.336881481482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45973.336881481482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45973.336881481482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45973.336881481482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45973.336881481482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45973.336881481482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45973.336881481482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45973.336881481482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45973.336881481482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45973.336881481482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45973.336881481482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45973.336881481482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45973.336881481482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45973.336881481482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45973.336881481482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45973.336881481482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45973.336881481482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45973.336881481482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45973.336881481482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45973.336881481482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45973.336881481482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45973.336881481482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45973.336881481482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45973.336881481482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45973.336881481482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45973.336881481482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45973.336881481482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45973.336881481482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45973.336881481482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45973.336881481482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45973.336881481482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45973.336881481482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45973.336881481482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45973.336881481482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45973.336881481482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45973.336881481482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45973.336881481482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45973.336881481482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45973.336881481482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45973.336881481482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45973.336881481482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45973.336881481482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45973.336881481482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45973.336881481482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45973.336881481482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45973.336881481482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45973.336881481482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45973.336881481482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45973.336881481482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45973.336881481482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45973.336881481482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45973.336881481482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45973.336881481482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45973.336881481482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45973.336881481482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45973.336881481482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45973.336881481482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45973.336881481482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45973.336881481482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45973.336881481482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45973.336881481482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45973.336881481482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45973.336881481482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45973.336881481482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45973.336881481482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45973.336881481482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45973.336881481482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45973.336881481482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45973.336881481482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45973.336881481482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45973.336881481482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45973.336881481482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45973.336881481482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45973.336881481482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45973.336881481482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45973.336881481482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45973.336881481482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45973.336881481482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45973.336881481482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45973.336881481482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45973.336881481482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45973.336881481482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45973.336881481482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45973.336881481482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45973.336881481482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45973.336881481482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45973.336881481482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45973.336881481482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45973.336881481482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45973.336881481482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45973.336881481482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45973.336881481482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45973.336881481482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45973.336881481482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45973.336881481482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45973.336881481482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45973.336881481482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45973.336881481482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45973.336881481482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45973.336881481482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45973.336881481482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45973.336881481482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45973.336881481482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45973.336881481482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45973.336881481482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45973.336881481482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45973.336881481482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45973.336881481482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45973.336881481482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45973.336881481482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45973.336881481482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45973.336881481482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45973.336881481482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45973.336881481482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45973.336881481482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45973.336881481482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45973.336881481482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45973.336881481482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45973.336881481482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45973.336881481482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45973.336881481482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45973.336881481482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45973.336881481482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45973.336881481482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45973.336881481482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45973.336881481482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45973.336881481482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45973.336881481482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45973.336881481482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45973.336881481482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45973.336881481482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45973.336881481482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45973.336881481482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45973.336881481482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45973.336881481482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45973.336881481482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45973.336881481482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45973.336881481482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45973.336881481482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45973.336881481482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45973.336881481482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45973.336881481482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45973.336881481482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45973.336881481482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45973.336881481482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45973.336881481482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45973.336881481482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45973.336881481482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45973.336881481482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45973.336881481482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45973.336881481482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45973.336881481482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45973.336881481482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45973.336881481482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45973.336881481482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45973.336881481482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45973.336881481482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45973.336881481482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45973.336881481482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45973.336881481482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45973.336881481482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45973.336881481482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45973.336881481482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45973.336881481482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45973.336881481482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45973.336881481482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45973.336881481482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45973.336881481482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45973.336881481482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45973.336881481482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45973.336881481482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45973.336881481482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45973.336881481482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45973.336881481482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45973.336881481482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45973.336881481482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45973.336881481482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45973.336881481482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45973.336881481482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45973.336881481482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45973.336881481482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45973.336881481482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45973.336881481482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45973.336881481482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45973.336881481482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45973.336881481482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45973.336881481482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45973.336881481482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45973.336881481482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45973.336881481482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45973.336881481482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45973.336881481482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45973.336881481482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45973.336881481482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45973.336881481482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45973.336881481482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45973.336881481482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45973.336881481482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45973.336881481482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45973.336881481482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45973.336881481482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45973.336881481482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45973.336881481482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45973.336881481482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45973.336881481482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45973.336881481482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45973.336881481482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45973.336881481482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45973.336881481482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45973.336881481482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45973.336881481482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45973.336881481482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45973.336881481482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45973.336881481482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45973.336881481482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45973.336881481482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45973.336881481482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45973.336881481482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45973.336881481482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45973.336881481482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45973.336881481482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45973.336881481482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45973.336881481482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45973.336881481482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45973.336881481482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45973.336881481482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45973.336881481482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45973.336881481482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45973.336881481482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45973.336881481482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45973.336881481482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45973.336881481482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45973.336881481482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45973.336881481482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45973.336881481482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45973.336881481482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45973.336881481482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45973.336881481482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45973.336881481482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45973.336881481482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45973.336881481482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45973.336881481482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45973.336881481482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45973.336881481482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45973.336881481482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45973.336881481482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45973.336881481482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45973.336881481482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45973.336881481482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45973.336881481482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45973.336881481482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45973.336881481482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45973.336881481482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45973.336881481482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45973.336881481482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45973.336881481482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45973.336881481482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45973.336881481482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45973.336881481482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45973.336881481482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45973.336881481482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45973.336881481482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45973.336881481482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45973.336881481482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45973.336881481482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45973.336881481482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45973.336881481482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45973.336881481482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45973.336881481482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45973.336881481482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45973.336881481482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45973.336881481482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45973.336881481482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45973.336881481482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45973.336881481482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45973.336881481482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45973.336881481482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45973.336881481482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45973.336881481482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45973.336881481482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45973.336881481482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45973.336881481482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45973.336881481482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45973.336881481482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45973.336881481482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45973.336881481482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45973.336881481482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45973.336881481482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45973.336881481482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45973.336881481482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45973.336881481482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45973.336881481482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45973.336881481482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45973.336881481482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45973.336881481482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45973.336881481482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45973.336881481482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45973.336881481482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45973.336881481482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45973.336881481482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45973.336881481482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45973.336881481482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45973.336881481482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45973.336881481482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45973.336881481482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45973.336881481482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45973.336881481482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45973.336881481482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45973.336881481482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45973.336881481482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45973.336881481482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45973.336881481482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45973.336881481482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45973.336881481482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45973.336881481482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45973.336881481482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45973.336881481482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45973.336881481482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45973.336881481482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45973.336881481482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45973.336881481482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45973.336881481482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45973.336881481482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45973.336881481482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45973.336881481482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45973.336881481482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45973.336881481482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45973.336881481482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45973.336881481482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45973.336881481482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45973.336881481482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45973.336881481482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45973.336881481482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45973.336881481482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45973.336881481482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45973.336881481482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45973.336881481482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45973.336881481482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45973.336881481482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45973.336881481482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45973.336881481482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45973.336881481482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45973.336881481482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45973.336881481482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45973.336881481482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45973.336881481482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45973.336881481482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45973.336881481482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45973.336881481482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45973.336881481482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45973.336881481482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45973.336881481482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45973.336881481482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45973.336881481482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45973.336881481482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45973.336881481482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45973.336881481482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45973.336881481482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45973.336881481482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45973.336881481482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45973.336881481482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45973.336881481482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45973.336881481482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45973.336881481482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45973.336881481482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45973.336881481482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45973.336881481482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45973.336881481482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45973.336881481482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45973.336881481482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45973.336881481482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45973.336881481482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45973.336881481482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45973.336881481482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45973.336881481482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45973.336881481482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45973.336881481482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45973.336881481482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45973.336881481482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45973.336881481482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45973.336881481482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45973.336881481482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45973.336881481482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45973.336881481482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45973.336881481482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45973.336881481482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45973.336881481482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45973.336881481482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45973.336881481482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45973.336881481482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45973.336881481482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45973.336881481482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45973.336881481482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45973.336881481482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45973.336881481482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45973.336881481482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45973.336881481482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45973.336881481482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45973.336881481482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45973.336881481482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45973.336881481482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45973.336881481482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45973.336881481482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45973.336881481482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45973.336881481482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45973.336881481482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45973.336881481482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45973.336881481482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45973.336881481482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45973.336881481482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45973.336881481482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45973.336881481482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45973.336881481482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45973.336881481482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45973.336881481482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45973.336881481482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45973.336881481482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45973.336881481482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45973.336881481482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45973.336881481482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45973.336881481482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45973.336881481482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45973.336881481482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45973.336881481482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45973.336881481482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45973.336881481482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45973.336881481482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45973.336881481482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45973.336881481482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45973.336881481482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45973.336881481482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45973.336881481482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45973.336881481482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45973.336881481482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45973.336881481482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45973.336881481482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45973.336881481482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45973.336881481482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45973.336881481482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45973.336881481482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45973.336881481482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45973.336881481482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45973.336881481482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45973.336881481482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45973.336881481482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45973.336881481482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45973.336881481482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45973.336881481482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45973.336881481482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45973.336881481482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45973.336881481482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45973.336881481482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45973.336881481482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45973.336881481482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45973.336881481482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45973.336881481482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45973.336881481482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45973.336881481482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45973.336881481482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45973.336881481482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45973.336881481482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45973.336881481482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45973.336881481482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45973.336881481482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45973.336881481482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45973.336881481482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45973.336881481482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45973.336881481482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45973.336881481482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45973.336881481482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45973.336881481482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45973.336881481482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45973.336881481482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45973.336881481482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45973.336881481482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45973.336881481482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45973.336881481482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45973.336881481482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45973.336881481482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45973.336881481482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45973.336881481482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45973.336881481482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45973.336881481482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45973.336881481482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45973.336881481482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45973.336881481482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45973.336881481482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45973.336881481482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45973.336881481482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45973.336881481482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45973.336881481482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45973.336881481482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45973.336881481482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45973.336881481482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45973.336881481482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45973.336881481482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45973.336881481482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45973.336881481482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45973.336881481482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45973.336881481482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45973.336881481482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45973.336881481482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45973.336881481482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45973.336881481482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45973.336881481482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45973.336881481482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45973.336881481482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45973.336881481482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45973.336881481482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45973.336881481482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45973.336881481482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45973.336881481482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45973.336881481482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45973.336881481482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45973.336881481482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45973.336881481482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45973.336881481482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45973.336881481482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45973.336881481482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45973.336881481482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45973.336881481482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45973.336881481482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45973.336881481482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45973.336881481482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45973.336881481482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45973.336881481482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45973.336881481482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45973.336881481482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45973.336881481482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45973.336881481482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45973.336881481482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45973.336881481482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45973.336881481482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45973.336881481482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45973.336881481482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45973.336881481482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45973.336881481482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45973.336881481482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45973.336881481482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45973.336881481482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45973.336881481482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45973.336881481482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45973.336881481482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45973.336881481482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45973.336881481482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45973.336881481482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45973.336881481482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45973.336881481482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45973.336881481482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45973.336881481482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45973.336881481482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45973.336881481482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45973.336881481482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45973.336881481482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45973.336881481482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45973.336881481482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45973.336881481482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45973.336881481482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45973.336881481482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45973.336881481482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45973.336881481482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45973.336881481482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45973.336881481482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45973.336881481482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45973.336881481482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45973.336881481482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45973.336881481482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45973.336881481482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45973.336881481482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45973.336881481482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45973.336881481482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45973.336881481482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45973.336881481482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45973.336881481482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45973.336881481482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45973.336881481482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45973.336881481482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45973.336881481482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45973.336881481482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45973.336881481482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45973.336881481482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45973.336881481482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45973.336881481482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45973.336881481482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45973.336881481482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45973.336881481482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45973.336881481482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45973.336881481482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45973.336881481482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45973.336881481482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45973.336881481482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45973.336881481482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45973.336881481482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45973.336881481482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45973.336881481482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45973.336881481482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45973.336881481482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45973.336881481482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45973.336881481482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45973.336881481482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45973.336881481482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45973.336881481482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45973.336881481482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45973.336881481482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45973.336881481482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45973.336881481482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45973.336881481482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45973.336881481482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45973.336881481482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45973.336881481482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45973.336881481482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45973.336881481482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45973.336881481482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45973.336881481482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45973.336881481482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45973.336881481482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45973.336881481482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45973.336881481482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45973.336881481482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45973.336881481482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45973.336881481482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45973.336881481482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45973.336881481482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45973.336881481482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45973.336881481482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45973.336881481482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45973.336881481482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45973.336881481482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45973.336881481482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45973.336881481482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45973.336881481482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45973.336881481482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45973.336881481482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45973.336881481482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45973.336881481482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45973.336881481482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45973.336881481482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45973.336881481482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45973.336881481482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45973.336881481482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45973.336881481482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45973.336881481482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45973.336881481482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45973.336881481482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45973.336881481482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45973.336881481482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45973.336881481482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45973.336881481482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45973.336881481482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45973.336881481482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45973.336881481482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45973.336881481482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45973.336881481482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45973.336881481482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45973.336881481482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45973.336881481482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45973.336881481482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45973.336881481482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45973.336881481482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45973.336881481482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45973.336881481482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45973.336881481482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45973.336881481482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45973.336881481482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45973.336881481482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45973.336881481482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45973.336881481482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45973.336881481482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45973.336881481482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45973.336881481482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45973.336881481482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45973.336881481482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45973.336881481482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45973.336881481482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45973.336881481482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45973.336881481482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45973.336881481482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45973.336881481482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45973.336881481482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45973.336881481482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45973.336881481482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45973.336881481482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45973.336881481482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45973.336881481482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45973.336881481482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45973.336881481482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45973.336881481482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45973.336881481482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45973.336881481482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45973.336881481482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45973.336881481482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45973.336881481482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45973.336881481482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45973.336881481482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45973.336881481482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45973.336881481482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45973.336881481482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45973.336881481482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45973.336881481482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45973.336881481482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45973.336881481482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45973.336881481482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45973.336881481482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45973.336881481482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45973.336881481482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45973.336881481482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45973.336881481482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45973.336881481482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45973.336881481482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45973.336881481482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45973.336881481482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45973.336881481482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45973.336881481482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45973.336881481482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45973.336881481482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45973.336881481482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45973.336881481482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45973.336881481482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45973.336881481482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45973.336881481482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45973.336881481482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45973.336881481482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45973.336881481482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45973.336881481482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45973.336881481482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45973.336881481482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45973.336881481482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45973.336881481482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45973.336881481482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45973.336881481482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45973.336881481482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45973.336881481482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45973.336881481482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45973.336881481482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45973.336881481482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45973.336881481482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45973.336881481482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45973.336881481482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45973.336881481482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45973.336881481482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45973.336881481482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45973.336881481482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45973.336881481482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45973.336881481482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45973.336881481482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45973.336881481482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45973.336881481482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45973.336881481482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45973.336881481482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45973.336881481482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45973.336881481482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45973.336881481482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45973.336881481482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45973.336881481482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45973.336881481482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45973.336881481482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45973.336881481482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45973.336881481482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45973.336881481482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45973.336881481482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45973.336881481482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45973.336881481482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45973.336881481482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45973.336881481482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45973.336881481482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45973.336881481482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45973.336881481482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45973.336881481482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45973.336881481482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45973.336881481482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45973.336881481482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45973.336881481482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45973.336881481482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45973.336881481482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45973.336881481482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45973.336881481482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45973.336881481482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45973.336881481482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45973.336881481482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45973.336881481482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45973.336881481482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45973.336881481482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45973.336881481482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45973.336881481482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45973.336881481482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45973.336881481482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45973.336881481482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45973.336881481482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45973.336881481482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45973.336881481482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45973.336881481482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45973.336881481482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45973.336881481482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45973.336881481482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45973.336881481482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45973.336881481482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45973.336881481482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45973.336881481482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45973.336881481482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45973.336881481482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45973.336881481482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45973.336881481482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45973.336881481482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45973.336881481482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45973.336881481482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45973.336881481482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45973.336881481482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45973.336881481482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45973.336881481482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45973.336881481482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45973.336881481482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45973.336881481482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45973.336881481482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45973.336881481482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45973.336881481482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45973.336881481482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45973.336881481482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45973.336881481482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45973.336881481482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45973.336881481482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45973.336881481482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45973.336881481482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45973.336881481482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45973.336881481482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45973.336881481482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45973.336881481482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45973.336881481482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45973.336881481482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45973.336881481482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45973.336881481482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45973.336881481482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45973.336881481482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45973.336881481482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45973.336881481482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45973.336881481482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45973.336881481482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45973.336881481482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45973.336881481482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45973.336881481482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45973.336881481482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45973.336881481482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45973.336881481482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45973.336881481482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45973.336881481482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45973.336881481482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45973.336881481482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45973.336881481482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45973.336881481482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45973.336881481482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45973.336881481482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45973.336881481482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45973.336881481482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45973.336881481482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45973.336881481482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45973.336881481482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45973.336881481482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45973.336881481482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45973.336881481482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45973.336881481482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45973.336881481482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45973.336881481482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45973.336881481482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45973.336881481482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45973.336881481482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45973.336881481482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45973.336881481482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45973.336881481482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45973.336881481482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45973.336881481482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45973.336881481482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45973.336881481482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45973.336881481482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45973.336881481482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45973.336881481482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45973.336881481482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45973.336881481482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45973.336881481482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45973.336881481482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45973.336881481482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45973.336881481482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45973.336881481482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45973.336881481482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45973.336881481482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45973.336881481482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45973.336881481482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45973.336881481482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45973.336881481482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45973.336881481482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45973.336881481482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45973.336881481482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45973.336881481482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45973.336881481482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45973.336881481482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45973.336881481482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45973.336881481482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45973.336881481482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45973.336881481482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45973.336881481482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45973.336881481482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45973.336881481482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45973.336881481482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45973.336881481482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45973.336881481482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45973.336881481482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45973.336881481482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45973.336881481482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45973.336881481482</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269.85616388888593</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R4</v>
      </c>
      <c r="C3" s="94">
        <v>1</v>
      </c>
      <c r="D3" s="92" t="s">
        <v>37273</v>
      </c>
      <c r="E3" s="95"/>
      <c r="F3" s="96"/>
      <c r="G3" s="97">
        <f ca="1">IFERROR(NOW()-F3,"")</f>
        <v>45973.336881481482</v>
      </c>
      <c r="H3" s="96"/>
      <c r="I3" s="135" t="str">
        <f>IFERROR(VLOOKUP(D3,DB!A:F,6,0),"")</f>
        <v>Generator-SG</v>
      </c>
      <c r="J3" s="135" t="str">
        <f>IFERROR(VLOOKUP(D3,DB!A:G,7,0),"")</f>
        <v>No BB Shifted</v>
      </c>
      <c r="K3" s="98"/>
      <c r="L3" s="92" t="str">
        <f>IFERROR(VLOOKUP(D3,DB!A:I,9,0),"")</f>
        <v>Latis</v>
      </c>
    </row>
    <row r="4" spans="1:16" ht="15" customHeight="1">
      <c r="A4" s="135"/>
      <c r="B4" s="135" t="str">
        <f>IFERROR(VLOOKUP(D4,DB!A:K,11,0),"")</f>
        <v/>
      </c>
      <c r="C4" s="94"/>
      <c r="D4" s="92"/>
      <c r="E4" s="95"/>
      <c r="F4" s="96"/>
      <c r="G4" s="97">
        <f ca="1">IFERROR(NOW()-F4,"")</f>
        <v>45973.336881481482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45973.336881481482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45973.336881481482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45973.336881481482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45973.336881481482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45973.336881481482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45973.336881481482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45973.336881481482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45973.336881481482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45973.336881481482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45973.336881481482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45973.336881481482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45973.336881481482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45973.336881481482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45973.336881481482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45973.336881481482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45973.336881481482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45973.336881481482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45973.336881481482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45973.336881481482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45973.336881481482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45973.336881481482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45973.336881481482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45973.336881481482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45973.336881481482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45973.336881481482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45973.336881481482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45973.336881481482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45973.336881481482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45973.336881481482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45973.336881481482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45973.336881481482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45973.336881481482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45973.336881481482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45973.336881481482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45973.336881481482</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45973.336881481482</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45973.336881481482</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45973.336881481482</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45973.336881481482</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45973.336881481482</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45973.336881481482</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45973.336881481482</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8"/>
  <sheetViews>
    <sheetView workbookViewId="0">
      <selection activeCell="D15" sqref="D1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81.504821296293812</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39103</v>
      </c>
      <c r="F3" s="38">
        <v>45926.188877314817</v>
      </c>
      <c r="G3" s="116">
        <f t="shared" ref="G3" ca="1" si="0">IFERROR(NOW()-F3,"")</f>
        <v>47.148004166665487</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39103</v>
      </c>
      <c r="F4" s="125">
        <v>45948.661111111112</v>
      </c>
      <c r="G4" s="126">
        <f t="shared" ref="G4:G27" ca="1" si="1">IFERROR(NOW()-F4,"")</f>
        <v>24.675770370369719</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1</v>
      </c>
      <c r="D6" s="124" t="s">
        <v>35507</v>
      </c>
      <c r="E6" s="124" t="s">
        <v>39021</v>
      </c>
      <c r="F6" s="125">
        <v>45973.305428240739</v>
      </c>
      <c r="G6" s="126">
        <f t="shared" ca="1" si="1"/>
        <v>3.145324074284872E-2</v>
      </c>
      <c r="H6" s="125">
        <v>45973.299513888887</v>
      </c>
      <c r="I6" s="124" t="str">
        <f>IFERROR(VLOOKUP(D6,DB!A:F,6,0),"")</f>
        <v>SCECO</v>
      </c>
      <c r="J6" s="124" t="str">
        <f>IFERROR(VLOOKUP(D6,DB!A:G,7,0),"")</f>
        <v>Good</v>
      </c>
      <c r="K6" s="124" t="s">
        <v>39119</v>
      </c>
      <c r="L6" s="124" t="str">
        <f>IFERROR(VLOOKUP(D6,DB!A:I,9,0),"")</f>
        <v>Latis</v>
      </c>
    </row>
    <row r="7" spans="1:13">
      <c r="A7" s="124"/>
      <c r="B7" s="124" t="str">
        <f>IFERROR(VLOOKUP(D7,DB!A:K,11,0),"")</f>
        <v/>
      </c>
      <c r="C7" s="124"/>
      <c r="D7"/>
      <c r="E7" s="124"/>
      <c r="F7" s="125"/>
      <c r="G7" s="126">
        <f t="shared" ca="1" si="1"/>
        <v>45973.336881481482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45973.336881481482</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45973.336881481482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45973.336881481482</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45973.336881481482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45973.336881481482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45973.336881481482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45973.336881481482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45973.336881481482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45973.336881481482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45973.336881481482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45973.336881481482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45973.336881481482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45973.336881481482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45973.336881481482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45973.336881481482</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45973.336881481482</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45973.336881481482</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45973.336881481482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45973.336881481482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45973.336881481482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ref="G28:G91" ca="1" si="2">IFERROR(NOW()-F28,"")</f>
        <v>45973.336881481482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45973.336881481482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45973.336881481482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45973.336881481482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45973.336881481482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45973.336881481482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45973.336881481482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45973.336881481482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45973.336881481482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45973.336881481482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45973.336881481482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45973.336881481482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45973.336881481482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45973.336881481482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45973.336881481482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45973.336881481482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45973.336881481482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45973.336881481482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45973.336881481482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45973.336881481482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45973.336881481482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45973.336881481482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45973.336881481482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45973.336881481482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45973.336881481482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45973.336881481482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45973.336881481482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45973.336881481482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45973.336881481482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45973.336881481482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45973.336881481482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45973.336881481482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45973.336881481482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45973.336881481482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45973.336881481482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45973.336881481482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45973.336881481482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45973.336881481482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45973.336881481482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45973.336881481482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45973.336881481482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45973.336881481482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45973.336881481482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45973.336881481482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45973.336881481482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45973.336881481482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45973.336881481482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45973.336881481482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45973.336881481482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45973.336881481482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45973.336881481482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45973.336881481482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45973.336881481482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45973.336881481482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45973.336881481482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45973.336881481482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45973.336881481482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45973.336881481482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45973.336881481482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45973.336881481482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45973.336881481482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45973.336881481482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45973.336881481482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45973.336881481482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ref="G92:G155" ca="1" si="3">IFERROR(NOW()-F92,"")</f>
        <v>45973.336881481482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45973.336881481482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45973.336881481482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45973.336881481482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45973.336881481482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45973.336881481482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45973.336881481482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45973.336881481482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45973.336881481482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45973.336881481482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45973.336881481482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45973.336881481482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45973.336881481482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45973.336881481482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45973.336881481482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45973.336881481482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45973.336881481482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45973.336881481482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45973.336881481482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45973.336881481482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45973.336881481482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45973.336881481482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45973.336881481482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45973.336881481482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45973.336881481482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45973.336881481482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45973.336881481482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45973.336881481482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45973.336881481482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45973.336881481482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45973.336881481482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45973.336881481482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45973.336881481482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45973.336881481482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45973.336881481482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45973.336881481482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45973.336881481482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45973.336881481482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45973.336881481482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45973.336881481482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45973.336881481482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45973.336881481482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45973.336881481482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45973.336881481482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45973.336881481482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45973.336881481482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45973.336881481482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45973.336881481482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45973.336881481482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45973.336881481482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45973.336881481482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45973.336881481482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45973.336881481482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45973.336881481482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45973.336881481482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45973.336881481482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45973.336881481482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45973.336881481482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45973.336881481482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45973.336881481482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45973.336881481482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45973.336881481482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45973.336881481482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45973.336881481482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ref="G156:G219" ca="1" si="4">IFERROR(NOW()-F156,"")</f>
        <v>45973.336881481482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45973.336881481482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45973.336881481482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45973.336881481482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45973.336881481482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45973.336881481482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45973.336881481482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45973.336881481482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45973.336881481482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45973.336881481482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45973.336881481482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45973.336881481482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45973.336881481482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45973.336881481482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45973.336881481482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45973.336881481482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45973.336881481482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45973.336881481482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45973.336881481482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45973.336881481482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45973.336881481482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45973.336881481482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45973.336881481482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45973.336881481482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45973.336881481482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45973.336881481482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45973.336881481482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45973.336881481482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45973.336881481482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45973.336881481482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45973.336881481482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45973.336881481482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45973.336881481482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45973.336881481482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45973.336881481482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45973.336881481482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45973.336881481482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45973.336881481482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45973.336881481482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45973.336881481482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45973.336881481482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45973.336881481482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45973.336881481482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45973.336881481482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45973.336881481482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45973.336881481482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45973.336881481482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45973.336881481482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45973.336881481482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45973.336881481482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45973.336881481482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45973.336881481482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45973.336881481482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45973.336881481482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45973.336881481482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45973.336881481482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45973.336881481482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45973.336881481482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45973.336881481482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45973.336881481482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45973.336881481482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45973.336881481482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45973.336881481482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45973.336881481482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ref="G220:G283" ca="1" si="5">IFERROR(NOW()-F220,"")</f>
        <v>45973.336881481482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45973.336881481482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45973.336881481482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45973.336881481482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45973.336881481482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45973.336881481482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45973.336881481482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45973.336881481482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45973.336881481482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45973.336881481482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45973.336881481482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45973.336881481482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45973.336881481482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45973.336881481482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45973.336881481482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45973.336881481482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45973.336881481482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45973.336881481482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45973.336881481482</v>
      </c>
      <c r="H238" s="124"/>
      <c r="I238" s="124" t="str">
        <f>IFERROR(VLOOKUP(D238,DB!A:F,6,0),"")</f>
        <v/>
      </c>
      <c r="J238" s="124" t="str">
        <f>IFERROR(VLOOKUP(D238,DB!A:G,7,0),"")</f>
        <v/>
      </c>
      <c r="K238" s="124"/>
      <c r="L238" s="124" t="str">
        <f>IFERROR(VLOOKUP(D238,DB!A:I,9,0),"")</f>
        <v/>
      </c>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tabSelected="1" workbookViewId="0">
      <selection activeCell="D6" sqref="D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2" ca="1" si="0">IFERROR(NOW()-F2,"-")</f>
        <v>45973.336881481482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45973.336881481482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2"/>
      <c r="E4" s="124"/>
      <c r="F4" s="143"/>
      <c r="G4" s="105">
        <f t="shared" ca="1" si="0"/>
        <v>45973.336881481482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45973.336881481482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45973.336881481482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45973.336881481482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45973.336881481482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45973.336881481482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45973.336881481482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45973.336881481482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45973.336881481482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45973.336881481482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45973.336881481482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45973.336881481482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45973.336881481482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45973.336881481482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45973.336881481482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45973.336881481482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45973.336881481482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45973.336881481482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45973.336881481482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45973.336881481482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45973.336881481482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45973.336881481482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45973.336881481482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45973.336881481482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45973.336881481482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45973.336881481482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45973.336881481482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45973.336881481482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45973.336881481482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45973.336881481482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45973.336881481482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45973.336881481482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45973.336881481482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45973.336881481482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45973.336881481482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45973.336881481482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45973.336881481482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45973.336881481482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45973.336881481482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45973.336881481482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45973.336881481482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45973.336881481482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45973.336881481482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45973.336881481482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45973.336881481482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45973.336881481482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45973.336881481482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45973.336881481482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45973.336881481482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45973.336881481482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45973.336881481482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45973.336881481482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45973.336881481482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45973.336881481482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45973.336881481482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45973.336881481482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45973.336881481482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45973.336881481482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45973.336881481482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45973.336881481482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45973.336881481482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45973.336881481482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45973.336881481482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45973.336881481482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45973.336881481482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45973.336881481482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45973.336881481482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45973.336881481482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45973.336881481482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45973.336881481482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45973.336881481482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45973.336881481482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45973.336881481482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45973.336881481482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45973.336881481482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45973.336881481482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45973.336881481482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45973.336881481482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45973.336881481482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45973.336881481482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45973.336881481482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45973.336881481482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45973.336881481482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45973.336881481482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45973.336881481482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45973.336881481482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45973.336881481482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45973.336881481482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45973.336881481482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45973.336881481482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45973.336881481482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45973.336881481482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45973.336881481482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45973.336881481482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45973.336881481482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45973.336881481482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45973.336881481482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45973.336881481482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45973.336881481482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45973.336881481482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45973.336881481482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45973.336881481482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45973.336881481482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45973.336881481482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45973.336881481482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45973.336881481482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45973.336881481482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45973.336881481482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45973.336881481482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45973.336881481482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45973.336881481482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45973.336881481482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45973.336881481482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45973.336881481482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45973.336881481482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45973.336881481482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45973.336881481482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45973.336881481482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45973.336881481482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45973.336881481482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45973.336881481482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45973.336881481482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45973.336881481482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45973.336881481482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45973.336881481482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45973.336881481482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45973.336881481482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45973.336881481482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45973.336881481482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45973.336881481482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45973.336881481482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45973.336881481482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45973.336881481482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45973.336881481482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45973.336881481482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45973.336881481482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45973.336881481482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45973.336881481482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45973.336881481482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45973.336881481482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45973.336881481482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45973.336881481482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45973.336881481482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45973.336881481482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45973.336881481482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45973.336881481482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45973.336881481482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45973.336881481482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45973.336881481482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45973.336881481482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45973.336881481482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45973.336881481482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45973.336881481482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45973.336881481482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45973.336881481482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45973.336881481482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45973.336881481482</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2025-11-12T05:05:37Z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